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fs02\Curriculum\4. Courses due for review\For 2025-26\Updated as 8.22.2024\"/>
    </mc:Choice>
  </mc:AlternateContent>
  <xr:revisionPtr revIDLastSave="0" documentId="13_ncr:1_{FAEFA324-CCA3-4D5B-B183-04D9BC762546}" xr6:coauthVersionLast="47" xr6:coauthVersionMax="47" xr10:uidLastSave="{00000000-0000-0000-0000-000000000000}"/>
  <bookViews>
    <workbookView xWindow="28680" yWindow="-120" windowWidth="29040" windowHeight="15840" xr2:uid="{E8CAB5B1-5C39-45BA-B7BD-E968256E7410}"/>
  </bookViews>
  <sheets>
    <sheet name="Accounting and Management" sheetId="6" r:id="rId1"/>
    <sheet name="Business" sheetId="5" r:id="rId2"/>
    <sheet name="CHLD" sheetId="4" r:id="rId3"/>
    <sheet name="CIS" sheetId="3" r:id="rId4"/>
    <sheet name="CSDT" sheetId="2" r:id="rId5"/>
    <sheet name="CHNF" sheetId="7" r:id="rId6"/>
  </sheets>
  <definedNames>
    <definedName name="_xlnm._FilterDatabase" localSheetId="0" hidden="1">'Accounting and Management'!$A$1:$J$27</definedName>
    <definedName name="_xlnm._FilterDatabase" localSheetId="1" hidden="1">Business!$A$1:$J$10</definedName>
    <definedName name="_xlnm._FilterDatabase" localSheetId="2" hidden="1">CHLD!$A$1:$J$20</definedName>
    <definedName name="_xlnm._FilterDatabase" localSheetId="5" hidden="1">CHNF!$A$1:$J$10</definedName>
    <definedName name="_xlnm._FilterDatabase" localSheetId="3" hidden="1">CIS!$A$1:$J$28</definedName>
    <definedName name="_xlnm._FilterDatabase" localSheetId="4" hidden="1">CSDT!$A$1:$J$18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7" l="1"/>
  <c r="C4" i="7"/>
  <c r="C3" i="7"/>
  <c r="C10" i="7"/>
  <c r="C8" i="7"/>
  <c r="C7" i="7"/>
  <c r="C5" i="7"/>
  <c r="C6" i="7"/>
  <c r="C9" i="7"/>
  <c r="C15" i="6"/>
  <c r="C12" i="6"/>
  <c r="C11" i="6"/>
  <c r="C9" i="6"/>
  <c r="C2" i="6"/>
  <c r="C3" i="6"/>
  <c r="C13" i="6"/>
  <c r="C4" i="6"/>
  <c r="C14" i="6"/>
  <c r="C10" i="6"/>
  <c r="C8" i="6"/>
  <c r="C7" i="6"/>
  <c r="C6" i="6"/>
  <c r="C5" i="6"/>
  <c r="C27" i="6"/>
  <c r="C20" i="6"/>
  <c r="C26" i="6"/>
  <c r="C25" i="6"/>
  <c r="C23" i="6"/>
  <c r="C22" i="6"/>
  <c r="C21" i="6"/>
  <c r="C17" i="6"/>
  <c r="C16" i="6"/>
  <c r="C18" i="6"/>
  <c r="C24" i="6"/>
  <c r="C19" i="6"/>
  <c r="C7" i="5"/>
  <c r="C4" i="5"/>
  <c r="C3" i="5"/>
  <c r="C10" i="5"/>
  <c r="C9" i="5"/>
  <c r="C6" i="5"/>
  <c r="C5" i="5"/>
  <c r="C2" i="5"/>
  <c r="C8" i="5"/>
  <c r="C6" i="4"/>
  <c r="C20" i="4"/>
  <c r="C8" i="4"/>
  <c r="C7" i="4"/>
  <c r="C4" i="4"/>
  <c r="C16" i="4"/>
  <c r="C15" i="4"/>
  <c r="C11" i="4"/>
  <c r="C10" i="4"/>
  <c r="C9" i="4"/>
  <c r="C3" i="4"/>
  <c r="C2" i="4"/>
  <c r="C14" i="4"/>
  <c r="C5" i="4"/>
  <c r="C12" i="4"/>
  <c r="C19" i="4"/>
  <c r="C18" i="4"/>
  <c r="C17" i="4"/>
  <c r="C13" i="4"/>
  <c r="C22" i="3"/>
  <c r="C27" i="3"/>
  <c r="C26" i="3"/>
  <c r="C25" i="3"/>
  <c r="C24" i="3"/>
  <c r="C7" i="3"/>
  <c r="C21" i="3"/>
  <c r="C3" i="3"/>
  <c r="C28" i="3"/>
  <c r="C15" i="3"/>
  <c r="C23" i="3"/>
  <c r="C2" i="3"/>
  <c r="C18" i="3"/>
  <c r="C17" i="3"/>
  <c r="C14" i="3"/>
  <c r="C12" i="3"/>
  <c r="C11" i="3"/>
  <c r="C10" i="3"/>
  <c r="C6" i="3"/>
  <c r="C9" i="3"/>
  <c r="C5" i="3"/>
  <c r="C4" i="3"/>
  <c r="C20" i="3"/>
  <c r="C19" i="3"/>
  <c r="C16" i="3"/>
  <c r="C13" i="3"/>
  <c r="C8" i="3"/>
  <c r="C18" i="2"/>
  <c r="C7" i="2"/>
  <c r="C6" i="2"/>
  <c r="C16" i="2"/>
  <c r="C15" i="2"/>
  <c r="C14" i="2"/>
  <c r="C13" i="2"/>
  <c r="C12" i="2"/>
  <c r="C11" i="2"/>
  <c r="C10" i="2"/>
  <c r="C2" i="2"/>
  <c r="C17" i="2"/>
  <c r="C3" i="2"/>
  <c r="C8" i="2"/>
  <c r="C4" i="2"/>
  <c r="C5" i="2"/>
</calcChain>
</file>

<file path=xl/sharedStrings.xml><?xml version="1.0" encoding="utf-8"?>
<sst xmlns="http://schemas.openxmlformats.org/spreadsheetml/2006/main" count="603" uniqueCount="220">
  <si>
    <t>Subject</t>
  </si>
  <si>
    <t>Course Number</t>
  </si>
  <si>
    <t xml:space="preserve">Course </t>
  </si>
  <si>
    <t>Course Title</t>
  </si>
  <si>
    <t>Division</t>
  </si>
  <si>
    <t>Department</t>
  </si>
  <si>
    <t>Eff. Start Date</t>
  </si>
  <si>
    <t>Comment</t>
  </si>
  <si>
    <t>116</t>
  </si>
  <si>
    <t>16</t>
  </si>
  <si>
    <t>25</t>
  </si>
  <si>
    <t>31</t>
  </si>
  <si>
    <t>10</t>
  </si>
  <si>
    <t>15</t>
  </si>
  <si>
    <t>11</t>
  </si>
  <si>
    <t>33</t>
  </si>
  <si>
    <t>21</t>
  </si>
  <si>
    <t>27</t>
  </si>
  <si>
    <t>51</t>
  </si>
  <si>
    <t>52</t>
  </si>
  <si>
    <t>109</t>
  </si>
  <si>
    <t>35</t>
  </si>
  <si>
    <t>17</t>
  </si>
  <si>
    <t>23</t>
  </si>
  <si>
    <t>24</t>
  </si>
  <si>
    <t>34</t>
  </si>
  <si>
    <t>42</t>
  </si>
  <si>
    <t>29</t>
  </si>
  <si>
    <t>12</t>
  </si>
  <si>
    <t>50</t>
  </si>
  <si>
    <t>1A</t>
  </si>
  <si>
    <t>18</t>
  </si>
  <si>
    <t>58</t>
  </si>
  <si>
    <t>1</t>
  </si>
  <si>
    <t>5</t>
  </si>
  <si>
    <t>BUSM</t>
  </si>
  <si>
    <t>81</t>
  </si>
  <si>
    <t>Work Experience in Business</t>
  </si>
  <si>
    <t>Business Division</t>
  </si>
  <si>
    <t>Accounting and Management Department</t>
  </si>
  <si>
    <t>BUSS</t>
  </si>
  <si>
    <t>Social Media Marketing</t>
  </si>
  <si>
    <t>CHLD</t>
  </si>
  <si>
    <t>72</t>
  </si>
  <si>
    <t>Teacher, Parent, and Child Relationships</t>
  </si>
  <si>
    <t>Child Development Department</t>
  </si>
  <si>
    <t>84</t>
  </si>
  <si>
    <t>Guidance and Discipline in Child Development Settings</t>
  </si>
  <si>
    <t>FASH</t>
  </si>
  <si>
    <t>Patternmaking I</t>
  </si>
  <si>
    <t>Consumer Science and Design Technologies Department</t>
  </si>
  <si>
    <t>Textiles</t>
  </si>
  <si>
    <t>86</t>
  </si>
  <si>
    <t>Infant Toddler Practicum Seminar</t>
  </si>
  <si>
    <t>87</t>
  </si>
  <si>
    <t>Infant Toddler Practicum Field Work Experience</t>
  </si>
  <si>
    <t>60</t>
  </si>
  <si>
    <t>Human Relations in Business</t>
  </si>
  <si>
    <t>68</t>
  </si>
  <si>
    <t>Introduction to Children With Special Needs</t>
  </si>
  <si>
    <t>57</t>
  </si>
  <si>
    <t>Fashion Retailing and Production Technologies</t>
  </si>
  <si>
    <t>Principles of Continuous Quality Improvement</t>
  </si>
  <si>
    <t>53</t>
  </si>
  <si>
    <t>Supply Chain Management</t>
  </si>
  <si>
    <t>BUSO</t>
  </si>
  <si>
    <t>Business Communications</t>
  </si>
  <si>
    <t>Business English</t>
  </si>
  <si>
    <t>Early Literacy in Child Development</t>
  </si>
  <si>
    <t>74</t>
  </si>
  <si>
    <t>Program Planning for the School Age Child</t>
  </si>
  <si>
    <t>CISN</t>
  </si>
  <si>
    <t>Telecommunications Networking</t>
  </si>
  <si>
    <t>Computer Information Systems Department</t>
  </si>
  <si>
    <t>CISP</t>
  </si>
  <si>
    <t>Programming in Visual Basic</t>
  </si>
  <si>
    <t>21L</t>
  </si>
  <si>
    <t>Programming in Java Laboratory</t>
  </si>
  <si>
    <t>Advanced Programming in Python</t>
  </si>
  <si>
    <t>74L</t>
  </si>
  <si>
    <t>Advanced Programming in Python Laboratory</t>
  </si>
  <si>
    <t>NF</t>
  </si>
  <si>
    <t>83</t>
  </si>
  <si>
    <t>Cooking for Athletic and Physical Performance</t>
  </si>
  <si>
    <t>PLGL</t>
  </si>
  <si>
    <t>30</t>
  </si>
  <si>
    <t>Introduction to Paralegal/Legal</t>
  </si>
  <si>
    <t>Business Administration Department</t>
  </si>
  <si>
    <t>Advertising and Promotion</t>
  </si>
  <si>
    <t>Professional Selling</t>
  </si>
  <si>
    <t>Retail Store Management and Merchandising</t>
  </si>
  <si>
    <t>CISB</t>
  </si>
  <si>
    <t>63</t>
  </si>
  <si>
    <t>Natural Language Processing in Business</t>
  </si>
  <si>
    <t>CISD</t>
  </si>
  <si>
    <t>Database Management - Microsoft Access</t>
  </si>
  <si>
    <t>Introduction to Food Science Technologies</t>
  </si>
  <si>
    <t>BUSC</t>
  </si>
  <si>
    <t>Applied Business Statistics</t>
  </si>
  <si>
    <t>85</t>
  </si>
  <si>
    <t>Special Issues in Business</t>
  </si>
  <si>
    <t>Special Issues in Marketing</t>
  </si>
  <si>
    <t>Child, Family, School and Community</t>
  </si>
  <si>
    <t>Principles and Practices in Child Development Programs</t>
  </si>
  <si>
    <t>64</t>
  </si>
  <si>
    <t>Health, Safety, and Nutrition of Children</t>
  </si>
  <si>
    <t>67</t>
  </si>
  <si>
    <t>Early Childhood Education Practicum</t>
  </si>
  <si>
    <t>67L</t>
  </si>
  <si>
    <t>Early Childhood Education Practicum Laboratory</t>
  </si>
  <si>
    <t>79</t>
  </si>
  <si>
    <t>Infant and Toddler Care and Education</t>
  </si>
  <si>
    <t>Current Issues in Child Development</t>
  </si>
  <si>
    <t>11L</t>
  </si>
  <si>
    <t>Telecommunications/Networking Laboratory</t>
  </si>
  <si>
    <t>Database Management - Microsoft Access Laboratory</t>
  </si>
  <si>
    <t>72A</t>
  </si>
  <si>
    <t>Cloud Computing Database Essentials</t>
  </si>
  <si>
    <t>73A</t>
  </si>
  <si>
    <t>Compute Engines in Cloud Computing</t>
  </si>
  <si>
    <t>74A</t>
  </si>
  <si>
    <t>Security in Amazon Web Services</t>
  </si>
  <si>
    <t>Programming in Visual Basic Laboratory</t>
  </si>
  <si>
    <t>71</t>
  </si>
  <si>
    <t>Programming in Python</t>
  </si>
  <si>
    <t>71L</t>
  </si>
  <si>
    <t>Programming in Python Laboratory</t>
  </si>
  <si>
    <t>Corset Construction</t>
  </si>
  <si>
    <t>ID</t>
  </si>
  <si>
    <t>48</t>
  </si>
  <si>
    <t>Internship in Kitchen and Bath</t>
  </si>
  <si>
    <t>Teaching in a Diverse Society</t>
  </si>
  <si>
    <t>Office Skills</t>
  </si>
  <si>
    <t>CISS</t>
  </si>
  <si>
    <t>Cyber Defense</t>
  </si>
  <si>
    <t>Clothing Construction I</t>
  </si>
  <si>
    <t>BUSL</t>
  </si>
  <si>
    <t>Business Law</t>
  </si>
  <si>
    <t>BUSR</t>
  </si>
  <si>
    <t>Real Estate Principles</t>
  </si>
  <si>
    <t>62</t>
  </si>
  <si>
    <t>Music and Motor Development for Young Children</t>
  </si>
  <si>
    <t>Math and Science for Young Children</t>
  </si>
  <si>
    <t>Programming in Java</t>
  </si>
  <si>
    <t>CISW</t>
  </si>
  <si>
    <t>31L</t>
  </si>
  <si>
    <t>Secure Web Server Programming in PHP Laboratory</t>
  </si>
  <si>
    <t>EDUC</t>
  </si>
  <si>
    <t>Introduction to Education</t>
  </si>
  <si>
    <t>FCS</t>
  </si>
  <si>
    <t>Consumerism: The Movement, its Impact, and Issues</t>
  </si>
  <si>
    <t>91</t>
  </si>
  <si>
    <t>Work Experience in Family and Consumer Sciences</t>
  </si>
  <si>
    <t>HRM</t>
  </si>
  <si>
    <t>Hospitality Purchasing and Procurement</t>
  </si>
  <si>
    <t>Materials and Products for Interior Design</t>
  </si>
  <si>
    <t>Interior Design Studio I</t>
  </si>
  <si>
    <t>36</t>
  </si>
  <si>
    <t>Portfolio Development for Interior Design</t>
  </si>
  <si>
    <t>37</t>
  </si>
  <si>
    <t>Business Practices for Interior Design</t>
  </si>
  <si>
    <t>39</t>
  </si>
  <si>
    <t>Interior Design Studio II</t>
  </si>
  <si>
    <t>Cooking for Health and Wellness</t>
  </si>
  <si>
    <t>82</t>
  </si>
  <si>
    <t>Vegetarian Cuisine</t>
  </si>
  <si>
    <t>Work Experience in Nutrition and Dietetics</t>
  </si>
  <si>
    <t>Tort Law</t>
  </si>
  <si>
    <t>Family Law</t>
  </si>
  <si>
    <t>Principles of Economics - Macroeconomics</t>
  </si>
  <si>
    <t>1AH</t>
  </si>
  <si>
    <t>Principles of Economics - Macroeconomics - Honors</t>
  </si>
  <si>
    <t>Appraisal:  Principles and Procedures</t>
  </si>
  <si>
    <t>61</t>
  </si>
  <si>
    <t>Language Arts and Art Media for Young Children</t>
  </si>
  <si>
    <t>Microsoft PowerPoint</t>
  </si>
  <si>
    <t>Practical Computer Security</t>
  </si>
  <si>
    <t>Database Management - Oracle</t>
  </si>
  <si>
    <t>Web Site Development</t>
  </si>
  <si>
    <t>HTML, CSS, and JavaScript Programming</t>
  </si>
  <si>
    <t>Secure Web Programming with ASP.NET</t>
  </si>
  <si>
    <t>Secure Web Programming with ASP.NET Laboratory</t>
  </si>
  <si>
    <t>Patternmaking II</t>
  </si>
  <si>
    <t>Fashion Patternmaking by Computer</t>
  </si>
  <si>
    <t>Interior Design Specialized Topics</t>
  </si>
  <si>
    <t>BUSA</t>
  </si>
  <si>
    <t>52B</t>
  </si>
  <si>
    <t>Intermediate Accounting II</t>
  </si>
  <si>
    <t>Federal Income Tax Law</t>
  </si>
  <si>
    <t>59</t>
  </si>
  <si>
    <t>Volunteer Income Tax Assistance I</t>
  </si>
  <si>
    <t>Volunteer Income Tax Assistance II</t>
  </si>
  <si>
    <t>7</t>
  </si>
  <si>
    <t>Principles of Accounting - Financial</t>
  </si>
  <si>
    <t>76</t>
  </si>
  <si>
    <t>Excel for Accounting</t>
  </si>
  <si>
    <t>Intermediate Accounting I</t>
  </si>
  <si>
    <t>75</t>
  </si>
  <si>
    <t>QuickBooks for Accounting</t>
  </si>
  <si>
    <t>Cost Accounting</t>
  </si>
  <si>
    <t>CUL</t>
  </si>
  <si>
    <t>World Baking</t>
  </si>
  <si>
    <t>Network Vulnerabilities and Countermeasures Laboratory</t>
  </si>
  <si>
    <t>Event Planning and Catering</t>
  </si>
  <si>
    <t>Fundamentals of Accounting</t>
  </si>
  <si>
    <t>Business Mathematics</t>
  </si>
  <si>
    <t>70</t>
  </si>
  <si>
    <t>Payroll and Tax Accounting</t>
  </si>
  <si>
    <t>Bookkeeping - Accounting</t>
  </si>
  <si>
    <t>Butchery and Charcuterie</t>
  </si>
  <si>
    <t>Work Experience in Accounting</t>
  </si>
  <si>
    <t>reached stage 4 after May 31 (8/1/24)</t>
  </si>
  <si>
    <t>returned to author during prescreening 6/24</t>
  </si>
  <si>
    <t>tabled 2022 waiting for programs</t>
  </si>
  <si>
    <t>Instructor was sent email on 10/3/2023 course placed on EDC hold, feedback re special projects course</t>
  </si>
  <si>
    <t>Current Stage in WebCMS as of 8/27/24</t>
  </si>
  <si>
    <t>90T</t>
  </si>
  <si>
    <t>Topics in Fashion Design</t>
  </si>
  <si>
    <t>FASH 90T</t>
  </si>
  <si>
    <t>Board Approval Date (Academic Year 2021-2022 and Before)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</si>
</sst>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" x14ac:knownFonts="1">
    <font>
      <sz val="10"/>
      <name val="Arial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18">
    <xf numFmtId="0" fontId="0" fillId="0" borderId="0" xfId="0">
      <alignment wrapText="1"/>
    </xf>
    <xf numFmtId="0" fontId="0" fillId="0" borderId="0" xfId="0" applyFill="1">
      <alignment wrapText="1"/>
    </xf>
    <xf numFmtId="0" fontId="0" fillId="2" borderId="1" xfId="0" applyFill="1" applyBorder="1" applyAlignment="1">
      <alignment horizontal="center" vertical="top" wrapText="1" readingOrder="1"/>
    </xf>
    <xf numFmtId="164" fontId="0" fillId="2" borderId="1" xfId="0" applyNumberFormat="1" applyFill="1" applyBorder="1" applyAlignment="1">
      <alignment horizontal="center" vertical="top" wrapText="1" readingOrder="1"/>
    </xf>
    <xf numFmtId="0" fontId="0" fillId="0" borderId="1" xfId="0" applyBorder="1" applyAlignment="1">
      <alignment horizontal="center" vertical="top" readingOrder="1"/>
    </xf>
    <xf numFmtId="164" fontId="0" fillId="0" borderId="1" xfId="0" applyNumberFormat="1" applyBorder="1" applyAlignment="1">
      <alignment horizontal="center" vertical="top" readingOrder="1"/>
    </xf>
    <xf numFmtId="0" fontId="0" fillId="0" borderId="1" xfId="0" applyBorder="1">
      <alignment wrapText="1"/>
    </xf>
    <xf numFmtId="0" fontId="0" fillId="0" borderId="1" xfId="0" applyFill="1" applyBorder="1">
      <alignment wrapText="1"/>
    </xf>
    <xf numFmtId="0" fontId="0" fillId="0" borderId="1" xfId="0" applyFill="1" applyBorder="1" applyAlignment="1">
      <alignment horizontal="center" vertical="top" readingOrder="1"/>
    </xf>
    <xf numFmtId="164" fontId="0" fillId="0" borderId="1" xfId="0" applyNumberFormat="1" applyFill="1" applyBorder="1" applyAlignment="1">
      <alignment horizontal="center" vertical="top" readingOrder="1"/>
    </xf>
    <xf numFmtId="0" fontId="0" fillId="0" borderId="0" xfId="0" applyAlignment="1">
      <alignment horizontal="center" vertical="top" readingOrder="1"/>
    </xf>
    <xf numFmtId="0" fontId="0" fillId="0" borderId="0" xfId="0" applyAlignment="1">
      <alignment horizontal="center" wrapText="1"/>
    </xf>
    <xf numFmtId="0" fontId="0" fillId="0" borderId="2" xfId="0" applyFill="1" applyBorder="1" applyAlignment="1">
      <alignment horizontal="center" vertical="top" readingOrder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>
      <alignment wrapText="1"/>
    </xf>
    <xf numFmtId="164" fontId="1" fillId="2" borderId="1" xfId="0" applyNumberFormat="1" applyFont="1" applyFill="1" applyBorder="1" applyAlignment="1">
      <alignment horizontal="center" vertical="top" wrapText="1" readingOrder="1"/>
    </xf>
    <xf numFmtId="164" fontId="0" fillId="3" borderId="1" xfId="0" applyNumberFormat="1" applyFill="1" applyBorder="1" applyAlignment="1">
      <alignment horizontal="center" vertical="top" readingOrder="1"/>
    </xf>
    <xf numFmtId="14" fontId="0" fillId="3" borderId="1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BD503-648A-4B33-86C1-46414BE38548}">
  <sheetPr>
    <outlinePr summaryBelow="0" summaryRight="0"/>
  </sheetPr>
  <dimension ref="A1:J27"/>
  <sheetViews>
    <sheetView tabSelected="1" workbookViewId="0">
      <selection activeCell="E32" sqref="E32"/>
    </sheetView>
  </sheetViews>
  <sheetFormatPr defaultRowHeight="12.75" x14ac:dyDescent="0.2"/>
  <cols>
    <col min="1" max="1" width="12.85546875" customWidth="1"/>
    <col min="2" max="3" width="14.28515625" customWidth="1"/>
    <col min="4" max="4" width="66.5703125" customWidth="1"/>
    <col min="5" max="5" width="31.28515625" customWidth="1"/>
    <col min="6" max="6" width="36.140625" bestFit="1" customWidth="1"/>
    <col min="7" max="7" width="19.42578125" customWidth="1"/>
    <col min="8" max="8" width="29.28515625" customWidth="1"/>
    <col min="10" max="10" width="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5" t="s">
        <v>219</v>
      </c>
      <c r="H1" s="3" t="s">
        <v>6</v>
      </c>
      <c r="I1" s="3" t="s">
        <v>215</v>
      </c>
      <c r="J1" s="3" t="s">
        <v>7</v>
      </c>
    </row>
    <row r="2" spans="1:10" s="1" customFormat="1" ht="12" customHeight="1" x14ac:dyDescent="0.2">
      <c r="A2" s="8" t="s">
        <v>185</v>
      </c>
      <c r="B2" s="8" t="s">
        <v>14</v>
      </c>
      <c r="C2" s="8" t="str">
        <f t="shared" ref="C2:C27" si="0">A2&amp;" "&amp;B2</f>
        <v>BUSA 11</v>
      </c>
      <c r="D2" s="9" t="s">
        <v>204</v>
      </c>
      <c r="E2" s="8" t="s">
        <v>38</v>
      </c>
      <c r="F2" s="8" t="s">
        <v>39</v>
      </c>
      <c r="G2" s="16">
        <v>43229</v>
      </c>
      <c r="H2" s="9">
        <v>43273</v>
      </c>
      <c r="I2" s="7">
        <v>4</v>
      </c>
      <c r="J2" s="7"/>
    </row>
    <row r="3" spans="1:10" s="1" customFormat="1" ht="12" customHeight="1" x14ac:dyDescent="0.2">
      <c r="A3" s="8" t="s">
        <v>185</v>
      </c>
      <c r="B3" s="8" t="s">
        <v>16</v>
      </c>
      <c r="C3" s="8" t="str">
        <f t="shared" si="0"/>
        <v>BUSA 21</v>
      </c>
      <c r="D3" s="9" t="s">
        <v>199</v>
      </c>
      <c r="E3" s="8" t="s">
        <v>38</v>
      </c>
      <c r="F3" s="8" t="s">
        <v>39</v>
      </c>
      <c r="G3" s="16">
        <v>43418</v>
      </c>
      <c r="H3" s="9">
        <v>43636</v>
      </c>
      <c r="I3" s="7">
        <v>4</v>
      </c>
      <c r="J3" s="7"/>
    </row>
    <row r="4" spans="1:10" s="1" customFormat="1" ht="12" customHeight="1" x14ac:dyDescent="0.2">
      <c r="A4" s="8" t="s">
        <v>185</v>
      </c>
      <c r="B4" s="8" t="s">
        <v>19</v>
      </c>
      <c r="C4" s="8" t="str">
        <f t="shared" si="0"/>
        <v>BUSA 52</v>
      </c>
      <c r="D4" s="9" t="s">
        <v>196</v>
      </c>
      <c r="E4" s="8" t="s">
        <v>38</v>
      </c>
      <c r="F4" s="8" t="s">
        <v>39</v>
      </c>
      <c r="G4" s="16">
        <v>43446</v>
      </c>
      <c r="H4" s="9">
        <v>43636</v>
      </c>
      <c r="I4" s="7">
        <v>4</v>
      </c>
      <c r="J4" s="7"/>
    </row>
    <row r="5" spans="1:10" s="1" customFormat="1" ht="12" customHeight="1" x14ac:dyDescent="0.2">
      <c r="A5" s="8" t="s">
        <v>185</v>
      </c>
      <c r="B5" s="8" t="s">
        <v>186</v>
      </c>
      <c r="C5" s="8" t="str">
        <f t="shared" si="0"/>
        <v>BUSA 52B</v>
      </c>
      <c r="D5" s="9" t="s">
        <v>187</v>
      </c>
      <c r="E5" s="8" t="s">
        <v>38</v>
      </c>
      <c r="F5" s="8" t="s">
        <v>39</v>
      </c>
      <c r="G5" s="16">
        <v>43474</v>
      </c>
      <c r="H5" s="9">
        <v>43636</v>
      </c>
      <c r="I5" s="7">
        <v>1</v>
      </c>
      <c r="J5" s="7"/>
    </row>
    <row r="6" spans="1:10" s="1" customFormat="1" ht="12" customHeight="1" x14ac:dyDescent="0.2">
      <c r="A6" s="8" t="s">
        <v>185</v>
      </c>
      <c r="B6" s="8" t="s">
        <v>32</v>
      </c>
      <c r="C6" s="8" t="str">
        <f t="shared" si="0"/>
        <v>BUSA 58</v>
      </c>
      <c r="D6" s="9" t="s">
        <v>188</v>
      </c>
      <c r="E6" s="8" t="s">
        <v>38</v>
      </c>
      <c r="F6" s="8" t="s">
        <v>39</v>
      </c>
      <c r="G6" s="16">
        <v>43474</v>
      </c>
      <c r="H6" s="9">
        <v>43636</v>
      </c>
      <c r="I6" s="7">
        <v>4</v>
      </c>
      <c r="J6" s="7"/>
    </row>
    <row r="7" spans="1:10" s="1" customFormat="1" ht="12" customHeight="1" x14ac:dyDescent="0.2">
      <c r="A7" s="8" t="s">
        <v>185</v>
      </c>
      <c r="B7" s="8" t="s">
        <v>189</v>
      </c>
      <c r="C7" s="8" t="str">
        <f t="shared" si="0"/>
        <v>BUSA 59</v>
      </c>
      <c r="D7" s="9" t="s">
        <v>190</v>
      </c>
      <c r="E7" s="8" t="s">
        <v>38</v>
      </c>
      <c r="F7" s="8" t="s">
        <v>39</v>
      </c>
      <c r="G7" s="16">
        <v>43474</v>
      </c>
      <c r="H7" s="9">
        <v>43636</v>
      </c>
      <c r="I7" s="7">
        <v>4</v>
      </c>
      <c r="J7" s="7"/>
    </row>
    <row r="8" spans="1:10" s="1" customFormat="1" ht="12" customHeight="1" x14ac:dyDescent="0.2">
      <c r="A8" s="8" t="s">
        <v>185</v>
      </c>
      <c r="B8" s="8" t="s">
        <v>56</v>
      </c>
      <c r="C8" s="8" t="str">
        <f t="shared" si="0"/>
        <v>BUSA 60</v>
      </c>
      <c r="D8" s="9" t="s">
        <v>191</v>
      </c>
      <c r="E8" s="8" t="s">
        <v>38</v>
      </c>
      <c r="F8" s="8" t="s">
        <v>39</v>
      </c>
      <c r="G8" s="16">
        <v>43474</v>
      </c>
      <c r="H8" s="9">
        <v>43636</v>
      </c>
      <c r="I8" s="7">
        <v>4</v>
      </c>
      <c r="J8" s="7"/>
    </row>
    <row r="9" spans="1:10" s="1" customFormat="1" ht="12" customHeight="1" x14ac:dyDescent="0.2">
      <c r="A9" s="8" t="s">
        <v>185</v>
      </c>
      <c r="B9" s="8" t="s">
        <v>58</v>
      </c>
      <c r="C9" s="8" t="str">
        <f t="shared" si="0"/>
        <v>BUSA 68</v>
      </c>
      <c r="D9" s="9" t="s">
        <v>205</v>
      </c>
      <c r="E9" s="8" t="s">
        <v>38</v>
      </c>
      <c r="F9" s="8" t="s">
        <v>39</v>
      </c>
      <c r="G9" s="16">
        <v>43229</v>
      </c>
      <c r="H9" s="9">
        <v>43273</v>
      </c>
      <c r="I9" s="7">
        <v>4</v>
      </c>
      <c r="J9" s="7"/>
    </row>
    <row r="10" spans="1:10" s="1" customFormat="1" ht="12" customHeight="1" x14ac:dyDescent="0.2">
      <c r="A10" s="8" t="s">
        <v>185</v>
      </c>
      <c r="B10" s="8" t="s">
        <v>192</v>
      </c>
      <c r="C10" s="8" t="str">
        <f t="shared" si="0"/>
        <v>BUSA 7</v>
      </c>
      <c r="D10" s="9" t="s">
        <v>193</v>
      </c>
      <c r="E10" s="8" t="s">
        <v>38</v>
      </c>
      <c r="F10" s="8" t="s">
        <v>39</v>
      </c>
      <c r="G10" s="16">
        <v>43474</v>
      </c>
      <c r="H10" s="9">
        <v>43636</v>
      </c>
      <c r="I10" s="7">
        <v>4</v>
      </c>
      <c r="J10" s="7"/>
    </row>
    <row r="11" spans="1:10" s="1" customFormat="1" ht="12" customHeight="1" x14ac:dyDescent="0.2">
      <c r="A11" s="8" t="s">
        <v>185</v>
      </c>
      <c r="B11" s="8" t="s">
        <v>206</v>
      </c>
      <c r="C11" s="8" t="str">
        <f t="shared" si="0"/>
        <v>BUSA 70</v>
      </c>
      <c r="D11" s="9" t="s">
        <v>207</v>
      </c>
      <c r="E11" s="8" t="s">
        <v>38</v>
      </c>
      <c r="F11" s="8" t="s">
        <v>39</v>
      </c>
      <c r="G11" s="16">
        <v>43229</v>
      </c>
      <c r="H11" s="9">
        <v>43273</v>
      </c>
      <c r="I11" s="7">
        <v>4</v>
      </c>
      <c r="J11" s="7"/>
    </row>
    <row r="12" spans="1:10" s="1" customFormat="1" ht="12" customHeight="1" x14ac:dyDescent="0.2">
      <c r="A12" s="8" t="s">
        <v>185</v>
      </c>
      <c r="B12" s="8" t="s">
        <v>43</v>
      </c>
      <c r="C12" s="8" t="str">
        <f t="shared" si="0"/>
        <v>BUSA 72</v>
      </c>
      <c r="D12" s="9" t="s">
        <v>208</v>
      </c>
      <c r="E12" s="8" t="s">
        <v>38</v>
      </c>
      <c r="F12" s="8" t="s">
        <v>39</v>
      </c>
      <c r="G12" s="16">
        <v>43229</v>
      </c>
      <c r="H12" s="9">
        <v>43273</v>
      </c>
      <c r="I12" s="7">
        <v>4</v>
      </c>
      <c r="J12" s="7"/>
    </row>
    <row r="13" spans="1:10" s="1" customFormat="1" ht="12" customHeight="1" x14ac:dyDescent="0.2">
      <c r="A13" s="8" t="s">
        <v>185</v>
      </c>
      <c r="B13" s="8" t="s">
        <v>197</v>
      </c>
      <c r="C13" s="8" t="str">
        <f t="shared" si="0"/>
        <v>BUSA 75</v>
      </c>
      <c r="D13" s="9" t="s">
        <v>198</v>
      </c>
      <c r="E13" s="8" t="s">
        <v>38</v>
      </c>
      <c r="F13" s="8" t="s">
        <v>39</v>
      </c>
      <c r="G13" s="16">
        <v>43446</v>
      </c>
      <c r="H13" s="9">
        <v>43636</v>
      </c>
      <c r="I13" s="7">
        <v>4</v>
      </c>
      <c r="J13" s="7"/>
    </row>
    <row r="14" spans="1:10" s="1" customFormat="1" ht="12" customHeight="1" x14ac:dyDescent="0.2">
      <c r="A14" s="8" t="s">
        <v>185</v>
      </c>
      <c r="B14" s="8" t="s">
        <v>194</v>
      </c>
      <c r="C14" s="8" t="str">
        <f t="shared" si="0"/>
        <v>BUSA 76</v>
      </c>
      <c r="D14" s="9" t="s">
        <v>195</v>
      </c>
      <c r="E14" s="8" t="s">
        <v>38</v>
      </c>
      <c r="F14" s="8" t="s">
        <v>39</v>
      </c>
      <c r="G14" s="16">
        <v>43474</v>
      </c>
      <c r="H14" s="9">
        <v>43636</v>
      </c>
      <c r="I14" s="7">
        <v>4</v>
      </c>
      <c r="J14" s="7"/>
    </row>
    <row r="15" spans="1:10" s="1" customFormat="1" ht="12" customHeight="1" x14ac:dyDescent="0.2">
      <c r="A15" s="8" t="s">
        <v>185</v>
      </c>
      <c r="B15" s="8" t="s">
        <v>36</v>
      </c>
      <c r="C15" s="8" t="str">
        <f t="shared" si="0"/>
        <v>BUSA 81</v>
      </c>
      <c r="D15" s="9" t="s">
        <v>210</v>
      </c>
      <c r="E15" s="8" t="s">
        <v>38</v>
      </c>
      <c r="F15" s="8" t="s">
        <v>39</v>
      </c>
      <c r="G15" s="16">
        <v>43019</v>
      </c>
      <c r="H15" s="9">
        <v>43273</v>
      </c>
      <c r="I15" s="7">
        <v>4</v>
      </c>
      <c r="J15" s="7"/>
    </row>
    <row r="16" spans="1:10" s="1" customFormat="1" ht="12" customHeight="1" x14ac:dyDescent="0.2">
      <c r="A16" s="8" t="s">
        <v>35</v>
      </c>
      <c r="B16" s="8" t="s">
        <v>12</v>
      </c>
      <c r="C16" s="8" t="str">
        <f t="shared" si="0"/>
        <v>BUSM 10</v>
      </c>
      <c r="D16" s="9" t="s">
        <v>62</v>
      </c>
      <c r="E16" s="8" t="s">
        <v>38</v>
      </c>
      <c r="F16" s="8" t="s">
        <v>39</v>
      </c>
      <c r="G16" s="16">
        <v>44181</v>
      </c>
      <c r="H16" s="9">
        <v>44431</v>
      </c>
      <c r="I16" s="7"/>
      <c r="J16" s="7"/>
    </row>
    <row r="17" spans="1:10" s="1" customFormat="1" ht="12" customHeight="1" x14ac:dyDescent="0.2">
      <c r="A17" s="8" t="s">
        <v>35</v>
      </c>
      <c r="B17" s="8" t="s">
        <v>63</v>
      </c>
      <c r="C17" s="8" t="str">
        <f t="shared" si="0"/>
        <v>BUSM 53</v>
      </c>
      <c r="D17" s="9" t="s">
        <v>64</v>
      </c>
      <c r="E17" s="8" t="s">
        <v>38</v>
      </c>
      <c r="F17" s="8" t="s">
        <v>39</v>
      </c>
      <c r="G17" s="16">
        <v>44181</v>
      </c>
      <c r="H17" s="9">
        <v>44431</v>
      </c>
      <c r="I17" s="7"/>
      <c r="J17" s="7"/>
    </row>
    <row r="18" spans="1:10" s="1" customFormat="1" ht="12" customHeight="1" x14ac:dyDescent="0.2">
      <c r="A18" s="8" t="s">
        <v>35</v>
      </c>
      <c r="B18" s="8" t="s">
        <v>56</v>
      </c>
      <c r="C18" s="8" t="str">
        <f t="shared" si="0"/>
        <v>BUSM 60</v>
      </c>
      <c r="D18" s="9" t="s">
        <v>57</v>
      </c>
      <c r="E18" s="8" t="s">
        <v>38</v>
      </c>
      <c r="F18" s="8" t="s">
        <v>39</v>
      </c>
      <c r="G18" s="16">
        <v>44300</v>
      </c>
      <c r="H18" s="9">
        <v>44431</v>
      </c>
      <c r="I18" s="7"/>
      <c r="J18" s="7"/>
    </row>
    <row r="19" spans="1:10" s="1" customFormat="1" ht="12" customHeight="1" x14ac:dyDescent="0.2">
      <c r="A19" s="8" t="s">
        <v>35</v>
      </c>
      <c r="B19" s="8" t="s">
        <v>36</v>
      </c>
      <c r="C19" s="8" t="str">
        <f t="shared" si="0"/>
        <v>BUSM 81</v>
      </c>
      <c r="D19" s="9" t="s">
        <v>37</v>
      </c>
      <c r="E19" s="8" t="s">
        <v>38</v>
      </c>
      <c r="F19" s="8" t="s">
        <v>39</v>
      </c>
      <c r="G19" s="16">
        <v>44664</v>
      </c>
      <c r="H19" s="9">
        <v>44795</v>
      </c>
      <c r="I19" s="7"/>
      <c r="J19" s="7"/>
    </row>
    <row r="20" spans="1:10" s="1" customFormat="1" ht="12" customHeight="1" x14ac:dyDescent="0.2">
      <c r="A20" s="8" t="s">
        <v>35</v>
      </c>
      <c r="B20" s="8" t="s">
        <v>99</v>
      </c>
      <c r="C20" s="8" t="str">
        <f t="shared" si="0"/>
        <v>BUSM 85</v>
      </c>
      <c r="D20" s="9" t="s">
        <v>100</v>
      </c>
      <c r="E20" s="8" t="s">
        <v>38</v>
      </c>
      <c r="F20" s="8" t="s">
        <v>39</v>
      </c>
      <c r="G20" s="16">
        <v>44118</v>
      </c>
      <c r="H20" s="9">
        <v>44431</v>
      </c>
      <c r="I20" s="7"/>
      <c r="J20" s="7"/>
    </row>
    <row r="21" spans="1:10" s="1" customFormat="1" ht="12" customHeight="1" x14ac:dyDescent="0.2">
      <c r="A21" s="8" t="s">
        <v>65</v>
      </c>
      <c r="B21" s="8" t="s">
        <v>10</v>
      </c>
      <c r="C21" s="8" t="str">
        <f t="shared" si="0"/>
        <v>BUSO 25</v>
      </c>
      <c r="D21" s="9" t="s">
        <v>66</v>
      </c>
      <c r="E21" s="8" t="s">
        <v>38</v>
      </c>
      <c r="F21" s="8" t="s">
        <v>39</v>
      </c>
      <c r="G21" s="16">
        <v>44181</v>
      </c>
      <c r="H21" s="9">
        <v>44431</v>
      </c>
      <c r="I21" s="7"/>
      <c r="J21" s="7"/>
    </row>
    <row r="22" spans="1:10" s="1" customFormat="1" ht="12" customHeight="1" x14ac:dyDescent="0.2">
      <c r="A22" s="8" t="s">
        <v>65</v>
      </c>
      <c r="B22" s="8" t="s">
        <v>34</v>
      </c>
      <c r="C22" s="8" t="str">
        <f t="shared" si="0"/>
        <v>BUSO 5</v>
      </c>
      <c r="D22" s="9" t="s">
        <v>67</v>
      </c>
      <c r="E22" s="8" t="s">
        <v>38</v>
      </c>
      <c r="F22" s="8" t="s">
        <v>39</v>
      </c>
      <c r="G22" s="16">
        <v>44181</v>
      </c>
      <c r="H22" s="9">
        <v>44431</v>
      </c>
      <c r="I22" s="7"/>
      <c r="J22" s="7"/>
    </row>
    <row r="23" spans="1:10" s="1" customFormat="1" ht="12" customHeight="1" x14ac:dyDescent="0.2">
      <c r="A23" s="8" t="s">
        <v>40</v>
      </c>
      <c r="B23" s="8" t="s">
        <v>15</v>
      </c>
      <c r="C23" s="8" t="str">
        <f t="shared" si="0"/>
        <v>BUSS 33</v>
      </c>
      <c r="D23" s="9" t="s">
        <v>88</v>
      </c>
      <c r="E23" s="8" t="s">
        <v>38</v>
      </c>
      <c r="F23" s="8" t="s">
        <v>39</v>
      </c>
      <c r="G23" s="16">
        <v>44139</v>
      </c>
      <c r="H23" s="9">
        <v>44431</v>
      </c>
      <c r="I23" s="7"/>
      <c r="J23" s="7"/>
    </row>
    <row r="24" spans="1:10" s="1" customFormat="1" ht="12" customHeight="1" x14ac:dyDescent="0.2">
      <c r="A24" s="8" t="s">
        <v>40</v>
      </c>
      <c r="B24" s="8" t="s">
        <v>25</v>
      </c>
      <c r="C24" s="8" t="str">
        <f t="shared" si="0"/>
        <v>BUSS 34</v>
      </c>
      <c r="D24" s="9" t="s">
        <v>41</v>
      </c>
      <c r="E24" s="8" t="s">
        <v>38</v>
      </c>
      <c r="F24" s="8" t="s">
        <v>39</v>
      </c>
      <c r="G24" s="16">
        <v>44664</v>
      </c>
      <c r="H24" s="9">
        <v>44795</v>
      </c>
      <c r="I24" s="7"/>
      <c r="J24" s="7"/>
    </row>
    <row r="25" spans="1:10" s="1" customFormat="1" ht="12" customHeight="1" x14ac:dyDescent="0.2">
      <c r="A25" s="8" t="s">
        <v>40</v>
      </c>
      <c r="B25" s="8" t="s">
        <v>21</v>
      </c>
      <c r="C25" s="8" t="str">
        <f t="shared" si="0"/>
        <v>BUSS 35</v>
      </c>
      <c r="D25" s="9" t="s">
        <v>89</v>
      </c>
      <c r="E25" s="8" t="s">
        <v>38</v>
      </c>
      <c r="F25" s="8" t="s">
        <v>39</v>
      </c>
      <c r="G25" s="16">
        <v>44139</v>
      </c>
      <c r="H25" s="9">
        <v>44431</v>
      </c>
      <c r="I25" s="7"/>
      <c r="J25" s="7"/>
    </row>
    <row r="26" spans="1:10" s="1" customFormat="1" ht="12" customHeight="1" x14ac:dyDescent="0.2">
      <c r="A26" s="8" t="s">
        <v>40</v>
      </c>
      <c r="B26" s="8" t="s">
        <v>29</v>
      </c>
      <c r="C26" s="8" t="str">
        <f t="shared" si="0"/>
        <v>BUSS 50</v>
      </c>
      <c r="D26" s="9" t="s">
        <v>90</v>
      </c>
      <c r="E26" s="8" t="s">
        <v>38</v>
      </c>
      <c r="F26" s="8" t="s">
        <v>39</v>
      </c>
      <c r="G26" s="16">
        <v>44139</v>
      </c>
      <c r="H26" s="9">
        <v>44431</v>
      </c>
      <c r="I26" s="7"/>
      <c r="J26" s="7"/>
    </row>
    <row r="27" spans="1:10" s="1" customFormat="1" ht="51" x14ac:dyDescent="0.2">
      <c r="A27" s="8" t="s">
        <v>40</v>
      </c>
      <c r="B27" s="8" t="s">
        <v>99</v>
      </c>
      <c r="C27" s="8" t="str">
        <f t="shared" si="0"/>
        <v>BUSS 85</v>
      </c>
      <c r="D27" s="9" t="s">
        <v>101</v>
      </c>
      <c r="E27" s="8" t="s">
        <v>38</v>
      </c>
      <c r="F27" s="8" t="s">
        <v>39</v>
      </c>
      <c r="G27" s="16">
        <v>44118</v>
      </c>
      <c r="H27" s="9">
        <v>44431</v>
      </c>
      <c r="I27" s="7">
        <v>8</v>
      </c>
      <c r="J27" s="7" t="s">
        <v>214</v>
      </c>
    </row>
  </sheetData>
  <autoFilter ref="A1:J27" xr:uid="{A95FD58D-B22B-4F8A-9CDA-87D29EE111BC}">
    <sortState xmlns:xlrd2="http://schemas.microsoft.com/office/spreadsheetml/2017/richdata2" ref="A2:J27">
      <sortCondition ref="C1:C27"/>
    </sortState>
  </autoFilter>
  <pageMargins left="0" right="0" top="0" bottom="0" header="0" footer="0"/>
  <pageSetup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360B5-2D8D-41AD-B25C-7FC3D24005EF}">
  <sheetPr>
    <outlinePr summaryBelow="0" summaryRight="0"/>
  </sheetPr>
  <dimension ref="A1:J10"/>
  <sheetViews>
    <sheetView workbookViewId="0">
      <selection activeCell="G1" sqref="G1"/>
    </sheetView>
  </sheetViews>
  <sheetFormatPr defaultRowHeight="12.75" x14ac:dyDescent="0.2"/>
  <cols>
    <col min="1" max="1" width="12.85546875" customWidth="1"/>
    <col min="2" max="3" width="14.28515625" customWidth="1"/>
    <col min="4" max="4" width="66.5703125" customWidth="1"/>
    <col min="5" max="5" width="31.28515625" customWidth="1"/>
    <col min="6" max="6" width="32" bestFit="1" customWidth="1"/>
    <col min="7" max="7" width="19.42578125" customWidth="1"/>
    <col min="8" max="8" width="29.285156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5" t="s">
        <v>219</v>
      </c>
      <c r="H1" s="3" t="s">
        <v>6</v>
      </c>
      <c r="I1" s="3" t="s">
        <v>215</v>
      </c>
      <c r="J1" s="3" t="s">
        <v>7</v>
      </c>
    </row>
    <row r="2" spans="1:10" ht="12" customHeight="1" x14ac:dyDescent="0.2">
      <c r="A2" s="4" t="s">
        <v>97</v>
      </c>
      <c r="B2" s="4" t="s">
        <v>22</v>
      </c>
      <c r="C2" s="4" t="str">
        <f t="shared" ref="C2:C10" si="0">A2&amp;" "&amp;B2</f>
        <v>BUSC 17</v>
      </c>
      <c r="D2" s="5" t="s">
        <v>98</v>
      </c>
      <c r="E2" s="4" t="s">
        <v>38</v>
      </c>
      <c r="F2" s="4" t="s">
        <v>87</v>
      </c>
      <c r="G2" s="16">
        <v>44118</v>
      </c>
      <c r="H2" s="5">
        <v>44431</v>
      </c>
      <c r="I2" s="6"/>
      <c r="J2" s="6"/>
    </row>
    <row r="3" spans="1:10" ht="12" customHeight="1" x14ac:dyDescent="0.2">
      <c r="A3" s="4" t="s">
        <v>97</v>
      </c>
      <c r="B3" s="4" t="s">
        <v>30</v>
      </c>
      <c r="C3" s="4" t="str">
        <f t="shared" si="0"/>
        <v>BUSC 1A</v>
      </c>
      <c r="D3" s="5" t="s">
        <v>169</v>
      </c>
      <c r="E3" s="4" t="s">
        <v>38</v>
      </c>
      <c r="F3" s="4" t="s">
        <v>87</v>
      </c>
      <c r="G3" s="16">
        <v>43747</v>
      </c>
      <c r="H3" s="5">
        <v>44004</v>
      </c>
      <c r="I3" s="6">
        <v>4</v>
      </c>
      <c r="J3" s="6"/>
    </row>
    <row r="4" spans="1:10" ht="12" customHeight="1" x14ac:dyDescent="0.2">
      <c r="A4" s="4" t="s">
        <v>97</v>
      </c>
      <c r="B4" s="4" t="s">
        <v>170</v>
      </c>
      <c r="C4" s="4" t="str">
        <f t="shared" si="0"/>
        <v>BUSC 1AH</v>
      </c>
      <c r="D4" s="5" t="s">
        <v>171</v>
      </c>
      <c r="E4" s="4" t="s">
        <v>38</v>
      </c>
      <c r="F4" s="4" t="s">
        <v>87</v>
      </c>
      <c r="G4" s="16">
        <v>43747</v>
      </c>
      <c r="H4" s="5">
        <v>44004</v>
      </c>
      <c r="I4" s="6">
        <v>4</v>
      </c>
      <c r="J4" s="6"/>
    </row>
    <row r="5" spans="1:10" ht="12" customHeight="1" x14ac:dyDescent="0.2">
      <c r="A5" s="4" t="s">
        <v>136</v>
      </c>
      <c r="B5" s="4" t="s">
        <v>31</v>
      </c>
      <c r="C5" s="4" t="str">
        <f t="shared" si="0"/>
        <v>BUSL 18</v>
      </c>
      <c r="D5" s="5" t="s">
        <v>137</v>
      </c>
      <c r="E5" s="4" t="s">
        <v>38</v>
      </c>
      <c r="F5" s="4" t="s">
        <v>87</v>
      </c>
      <c r="G5" s="16">
        <v>43782</v>
      </c>
      <c r="H5" s="5">
        <v>44004</v>
      </c>
      <c r="I5" s="6">
        <v>7</v>
      </c>
      <c r="J5" s="6"/>
    </row>
    <row r="6" spans="1:10" ht="12" customHeight="1" x14ac:dyDescent="0.2">
      <c r="A6" s="4" t="s">
        <v>138</v>
      </c>
      <c r="B6" s="4" t="s">
        <v>29</v>
      </c>
      <c r="C6" s="4" t="str">
        <f t="shared" si="0"/>
        <v>BUSR 50</v>
      </c>
      <c r="D6" s="5" t="s">
        <v>139</v>
      </c>
      <c r="E6" s="4" t="s">
        <v>38</v>
      </c>
      <c r="F6" s="4" t="s">
        <v>87</v>
      </c>
      <c r="G6" s="16">
        <v>43782</v>
      </c>
      <c r="H6" s="5">
        <v>44004</v>
      </c>
      <c r="I6" s="6">
        <v>4</v>
      </c>
      <c r="J6" s="6"/>
    </row>
    <row r="7" spans="1:10" ht="12" customHeight="1" x14ac:dyDescent="0.2">
      <c r="A7" s="4" t="s">
        <v>138</v>
      </c>
      <c r="B7" s="4" t="s">
        <v>36</v>
      </c>
      <c r="C7" s="4" t="str">
        <f t="shared" si="0"/>
        <v>BUSR 81</v>
      </c>
      <c r="D7" s="5" t="s">
        <v>172</v>
      </c>
      <c r="E7" s="4" t="s">
        <v>38</v>
      </c>
      <c r="F7" s="4" t="s">
        <v>87</v>
      </c>
      <c r="G7" s="16">
        <v>43747</v>
      </c>
      <c r="H7" s="5">
        <v>44004</v>
      </c>
      <c r="I7" s="6">
        <v>4</v>
      </c>
      <c r="J7" s="6"/>
    </row>
    <row r="8" spans="1:10" ht="12" customHeight="1" x14ac:dyDescent="0.2">
      <c r="A8" s="4" t="s">
        <v>84</v>
      </c>
      <c r="B8" s="4" t="s">
        <v>85</v>
      </c>
      <c r="C8" s="4" t="str">
        <f t="shared" si="0"/>
        <v>PLGL 30</v>
      </c>
      <c r="D8" s="5" t="s">
        <v>86</v>
      </c>
      <c r="E8" s="4" t="s">
        <v>38</v>
      </c>
      <c r="F8" s="4" t="s">
        <v>87</v>
      </c>
      <c r="G8" s="16">
        <v>44181</v>
      </c>
      <c r="H8" s="5">
        <v>44431</v>
      </c>
      <c r="I8" s="6"/>
      <c r="J8" s="6"/>
    </row>
    <row r="9" spans="1:10" ht="12" customHeight="1" x14ac:dyDescent="0.2">
      <c r="A9" s="4" t="s">
        <v>84</v>
      </c>
      <c r="B9" s="4" t="s">
        <v>159</v>
      </c>
      <c r="C9" s="4" t="str">
        <f t="shared" si="0"/>
        <v>PLGL 37</v>
      </c>
      <c r="D9" s="5" t="s">
        <v>167</v>
      </c>
      <c r="E9" s="4" t="s">
        <v>38</v>
      </c>
      <c r="F9" s="4" t="s">
        <v>87</v>
      </c>
      <c r="G9" s="16">
        <v>43782</v>
      </c>
      <c r="H9" s="5">
        <v>44004</v>
      </c>
      <c r="I9" s="6">
        <v>4</v>
      </c>
      <c r="J9" s="6"/>
    </row>
    <row r="10" spans="1:10" ht="12" customHeight="1" x14ac:dyDescent="0.2">
      <c r="A10" s="4" t="s">
        <v>84</v>
      </c>
      <c r="B10" s="4" t="s">
        <v>26</v>
      </c>
      <c r="C10" s="4" t="str">
        <f t="shared" si="0"/>
        <v>PLGL 42</v>
      </c>
      <c r="D10" s="5" t="s">
        <v>168</v>
      </c>
      <c r="E10" s="4" t="s">
        <v>38</v>
      </c>
      <c r="F10" s="4" t="s">
        <v>87</v>
      </c>
      <c r="G10" s="16">
        <v>43782</v>
      </c>
      <c r="H10" s="5">
        <v>44004</v>
      </c>
      <c r="I10" s="6">
        <v>4</v>
      </c>
      <c r="J10" s="6"/>
    </row>
  </sheetData>
  <autoFilter ref="A1:J10" xr:uid="{A95FD58D-B22B-4F8A-9CDA-87D29EE111BC}">
    <sortState xmlns:xlrd2="http://schemas.microsoft.com/office/spreadsheetml/2017/richdata2" ref="A2:J10">
      <sortCondition ref="C1:C10"/>
    </sortState>
  </autoFilter>
  <pageMargins left="0" right="0" top="0" bottom="0" header="0" footer="0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BEFBB-6530-4C59-BFB1-5284A3684DA8}">
  <sheetPr>
    <outlinePr summaryBelow="0" summaryRight="0"/>
  </sheetPr>
  <dimension ref="A1:J20"/>
  <sheetViews>
    <sheetView workbookViewId="0">
      <selection activeCell="G1" sqref="G1"/>
    </sheetView>
  </sheetViews>
  <sheetFormatPr defaultRowHeight="12.75" x14ac:dyDescent="0.2"/>
  <cols>
    <col min="1" max="1" width="12.85546875" customWidth="1"/>
    <col min="2" max="3" width="14.28515625" customWidth="1"/>
    <col min="4" max="4" width="66.5703125" customWidth="1"/>
    <col min="5" max="5" width="31.28515625" customWidth="1"/>
    <col min="6" max="6" width="27" bestFit="1" customWidth="1"/>
    <col min="7" max="7" width="19.42578125" customWidth="1"/>
    <col min="8" max="8" width="29.285156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5" t="s">
        <v>219</v>
      </c>
      <c r="H1" s="3" t="s">
        <v>6</v>
      </c>
      <c r="I1" s="3" t="s">
        <v>215</v>
      </c>
      <c r="J1" s="3" t="s">
        <v>7</v>
      </c>
    </row>
    <row r="2" spans="1:10" s="1" customFormat="1" ht="12" customHeight="1" x14ac:dyDescent="0.2">
      <c r="A2" s="8" t="s">
        <v>42</v>
      </c>
      <c r="B2" s="8" t="s">
        <v>33</v>
      </c>
      <c r="C2" s="8" t="str">
        <f t="shared" ref="C2:C20" si="0">A2&amp;" "&amp;B2</f>
        <v>CHLD 1</v>
      </c>
      <c r="D2" s="9" t="s">
        <v>102</v>
      </c>
      <c r="E2" s="8" t="s">
        <v>38</v>
      </c>
      <c r="F2" s="8" t="s">
        <v>45</v>
      </c>
      <c r="G2" s="16">
        <v>44118</v>
      </c>
      <c r="H2" s="9">
        <v>44431</v>
      </c>
      <c r="I2" s="7">
        <v>4</v>
      </c>
      <c r="J2" s="7"/>
    </row>
    <row r="3" spans="1:10" s="1" customFormat="1" ht="12" customHeight="1" x14ac:dyDescent="0.2">
      <c r="A3" s="8" t="s">
        <v>42</v>
      </c>
      <c r="B3" s="8" t="s">
        <v>34</v>
      </c>
      <c r="C3" s="8" t="str">
        <f t="shared" si="0"/>
        <v>CHLD 5</v>
      </c>
      <c r="D3" s="9" t="s">
        <v>103</v>
      </c>
      <c r="E3" s="8" t="s">
        <v>38</v>
      </c>
      <c r="F3" s="8" t="s">
        <v>45</v>
      </c>
      <c r="G3" s="16">
        <v>44118</v>
      </c>
      <c r="H3" s="9">
        <v>44431</v>
      </c>
      <c r="I3" s="7"/>
      <c r="J3" s="7"/>
    </row>
    <row r="4" spans="1:10" s="1" customFormat="1" ht="12" customHeight="1" x14ac:dyDescent="0.2">
      <c r="A4" s="8" t="s">
        <v>42</v>
      </c>
      <c r="B4" s="8" t="s">
        <v>29</v>
      </c>
      <c r="C4" s="8" t="str">
        <f t="shared" si="0"/>
        <v>CHLD 50</v>
      </c>
      <c r="D4" s="9" t="s">
        <v>131</v>
      </c>
      <c r="E4" s="8" t="s">
        <v>38</v>
      </c>
      <c r="F4" s="8" t="s">
        <v>45</v>
      </c>
      <c r="G4" s="16">
        <v>43810</v>
      </c>
      <c r="H4" s="9">
        <v>44004</v>
      </c>
      <c r="I4" s="7">
        <v>5</v>
      </c>
      <c r="J4" s="7"/>
    </row>
    <row r="5" spans="1:10" s="1" customFormat="1" ht="12" customHeight="1" x14ac:dyDescent="0.2">
      <c r="A5" s="8" t="s">
        <v>42</v>
      </c>
      <c r="B5" s="8" t="s">
        <v>18</v>
      </c>
      <c r="C5" s="8" t="str">
        <f t="shared" si="0"/>
        <v>CHLD 51</v>
      </c>
      <c r="D5" s="9" t="s">
        <v>68</v>
      </c>
      <c r="E5" s="8" t="s">
        <v>38</v>
      </c>
      <c r="F5" s="8" t="s">
        <v>45</v>
      </c>
      <c r="G5" s="16">
        <v>44181</v>
      </c>
      <c r="H5" s="9">
        <v>44431</v>
      </c>
      <c r="I5" s="7"/>
      <c r="J5" s="7"/>
    </row>
    <row r="6" spans="1:10" s="1" customFormat="1" ht="12" customHeight="1" x14ac:dyDescent="0.2">
      <c r="A6" s="8" t="s">
        <v>42</v>
      </c>
      <c r="B6" s="8" t="s">
        <v>173</v>
      </c>
      <c r="C6" s="8" t="str">
        <f t="shared" si="0"/>
        <v>CHLD 61</v>
      </c>
      <c r="D6" s="9" t="s">
        <v>174</v>
      </c>
      <c r="E6" s="8" t="s">
        <v>38</v>
      </c>
      <c r="F6" s="8" t="s">
        <v>45</v>
      </c>
      <c r="G6" s="16">
        <v>43747</v>
      </c>
      <c r="H6" s="9">
        <v>44004</v>
      </c>
      <c r="I6" s="7">
        <v>4</v>
      </c>
      <c r="J6" s="7"/>
    </row>
    <row r="7" spans="1:10" s="1" customFormat="1" ht="12" customHeight="1" x14ac:dyDescent="0.2">
      <c r="A7" s="8" t="s">
        <v>42</v>
      </c>
      <c r="B7" s="8" t="s">
        <v>140</v>
      </c>
      <c r="C7" s="8" t="str">
        <f t="shared" si="0"/>
        <v>CHLD 62</v>
      </c>
      <c r="D7" s="9" t="s">
        <v>141</v>
      </c>
      <c r="E7" s="8" t="s">
        <v>38</v>
      </c>
      <c r="F7" s="8" t="s">
        <v>45</v>
      </c>
      <c r="G7" s="16">
        <v>43782</v>
      </c>
      <c r="H7" s="9">
        <v>44004</v>
      </c>
      <c r="I7" s="7">
        <v>4</v>
      </c>
      <c r="J7" s="7"/>
    </row>
    <row r="8" spans="1:10" s="1" customFormat="1" ht="12" customHeight="1" x14ac:dyDescent="0.2">
      <c r="A8" s="8" t="s">
        <v>42</v>
      </c>
      <c r="B8" s="8" t="s">
        <v>92</v>
      </c>
      <c r="C8" s="8" t="str">
        <f t="shared" si="0"/>
        <v>CHLD 63</v>
      </c>
      <c r="D8" s="9" t="s">
        <v>142</v>
      </c>
      <c r="E8" s="8" t="s">
        <v>38</v>
      </c>
      <c r="F8" s="8" t="s">
        <v>45</v>
      </c>
      <c r="G8" s="16">
        <v>43782</v>
      </c>
      <c r="H8" s="9">
        <v>44004</v>
      </c>
      <c r="I8" s="7">
        <v>4</v>
      </c>
      <c r="J8" s="7"/>
    </row>
    <row r="9" spans="1:10" s="1" customFormat="1" ht="12" customHeight="1" x14ac:dyDescent="0.2">
      <c r="A9" s="8" t="s">
        <v>42</v>
      </c>
      <c r="B9" s="8" t="s">
        <v>104</v>
      </c>
      <c r="C9" s="8" t="str">
        <f t="shared" si="0"/>
        <v>CHLD 64</v>
      </c>
      <c r="D9" s="9" t="s">
        <v>105</v>
      </c>
      <c r="E9" s="8" t="s">
        <v>38</v>
      </c>
      <c r="F9" s="8" t="s">
        <v>45</v>
      </c>
      <c r="G9" s="16">
        <v>44118</v>
      </c>
      <c r="H9" s="9">
        <v>44431</v>
      </c>
      <c r="I9" s="7"/>
      <c r="J9" s="7"/>
    </row>
    <row r="10" spans="1:10" s="1" customFormat="1" ht="12" customHeight="1" x14ac:dyDescent="0.2">
      <c r="A10" s="8" t="s">
        <v>42</v>
      </c>
      <c r="B10" s="8" t="s">
        <v>106</v>
      </c>
      <c r="C10" s="8" t="str">
        <f t="shared" si="0"/>
        <v>CHLD 67</v>
      </c>
      <c r="D10" s="9" t="s">
        <v>107</v>
      </c>
      <c r="E10" s="8" t="s">
        <v>38</v>
      </c>
      <c r="F10" s="8" t="s">
        <v>45</v>
      </c>
      <c r="G10" s="16">
        <v>44118</v>
      </c>
      <c r="H10" s="9">
        <v>44431</v>
      </c>
      <c r="I10" s="7"/>
      <c r="J10" s="7"/>
    </row>
    <row r="11" spans="1:10" s="1" customFormat="1" ht="12" customHeight="1" x14ac:dyDescent="0.2">
      <c r="A11" s="8" t="s">
        <v>42</v>
      </c>
      <c r="B11" s="8" t="s">
        <v>108</v>
      </c>
      <c r="C11" s="8" t="str">
        <f t="shared" si="0"/>
        <v>CHLD 67L</v>
      </c>
      <c r="D11" s="9" t="s">
        <v>109</v>
      </c>
      <c r="E11" s="8" t="s">
        <v>38</v>
      </c>
      <c r="F11" s="8" t="s">
        <v>45</v>
      </c>
      <c r="G11" s="16">
        <v>44118</v>
      </c>
      <c r="H11" s="9">
        <v>44431</v>
      </c>
      <c r="I11" s="7"/>
      <c r="J11" s="7"/>
    </row>
    <row r="12" spans="1:10" s="1" customFormat="1" ht="12" customHeight="1" x14ac:dyDescent="0.2">
      <c r="A12" s="8" t="s">
        <v>42</v>
      </c>
      <c r="B12" s="8" t="s">
        <v>58</v>
      </c>
      <c r="C12" s="8" t="str">
        <f t="shared" si="0"/>
        <v>CHLD 68</v>
      </c>
      <c r="D12" s="9" t="s">
        <v>59</v>
      </c>
      <c r="E12" s="8" t="s">
        <v>38</v>
      </c>
      <c r="F12" s="8" t="s">
        <v>45</v>
      </c>
      <c r="G12" s="16">
        <v>44300</v>
      </c>
      <c r="H12" s="9">
        <v>44431</v>
      </c>
      <c r="I12" s="7"/>
      <c r="J12" s="7"/>
    </row>
    <row r="13" spans="1:10" s="1" customFormat="1" ht="12" customHeight="1" x14ac:dyDescent="0.2">
      <c r="A13" s="8" t="s">
        <v>42</v>
      </c>
      <c r="B13" s="8" t="s">
        <v>43</v>
      </c>
      <c r="C13" s="8" t="str">
        <f t="shared" si="0"/>
        <v>CHLD 72</v>
      </c>
      <c r="D13" s="9" t="s">
        <v>44</v>
      </c>
      <c r="E13" s="8" t="s">
        <v>38</v>
      </c>
      <c r="F13" s="8" t="s">
        <v>45</v>
      </c>
      <c r="G13" s="16">
        <v>44664</v>
      </c>
      <c r="H13" s="9">
        <v>44795</v>
      </c>
      <c r="I13" s="7"/>
      <c r="J13" s="7"/>
    </row>
    <row r="14" spans="1:10" s="1" customFormat="1" ht="12" customHeight="1" x14ac:dyDescent="0.2">
      <c r="A14" s="8" t="s">
        <v>42</v>
      </c>
      <c r="B14" s="8" t="s">
        <v>69</v>
      </c>
      <c r="C14" s="8" t="str">
        <f t="shared" si="0"/>
        <v>CHLD 74</v>
      </c>
      <c r="D14" s="9" t="s">
        <v>70</v>
      </c>
      <c r="E14" s="8" t="s">
        <v>38</v>
      </c>
      <c r="F14" s="8" t="s">
        <v>45</v>
      </c>
      <c r="G14" s="16">
        <v>44181</v>
      </c>
      <c r="H14" s="9">
        <v>44431</v>
      </c>
      <c r="I14" s="7"/>
      <c r="J14" s="7"/>
    </row>
    <row r="15" spans="1:10" s="1" customFormat="1" ht="12" customHeight="1" x14ac:dyDescent="0.2">
      <c r="A15" s="8" t="s">
        <v>42</v>
      </c>
      <c r="B15" s="8" t="s">
        <v>110</v>
      </c>
      <c r="C15" s="8" t="str">
        <f t="shared" si="0"/>
        <v>CHLD 79</v>
      </c>
      <c r="D15" s="9" t="s">
        <v>111</v>
      </c>
      <c r="E15" s="8" t="s">
        <v>38</v>
      </c>
      <c r="F15" s="8" t="s">
        <v>45</v>
      </c>
      <c r="G15" s="16">
        <v>44118</v>
      </c>
      <c r="H15" s="9">
        <v>44431</v>
      </c>
      <c r="I15" s="7"/>
      <c r="J15" s="7"/>
    </row>
    <row r="16" spans="1:10" s="1" customFormat="1" ht="12" customHeight="1" x14ac:dyDescent="0.2">
      <c r="A16" s="8" t="s">
        <v>42</v>
      </c>
      <c r="B16" s="8" t="s">
        <v>82</v>
      </c>
      <c r="C16" s="8" t="str">
        <f t="shared" si="0"/>
        <v>CHLD 83</v>
      </c>
      <c r="D16" s="9" t="s">
        <v>112</v>
      </c>
      <c r="E16" s="8" t="s">
        <v>38</v>
      </c>
      <c r="F16" s="8" t="s">
        <v>45</v>
      </c>
      <c r="G16" s="16">
        <v>44118</v>
      </c>
      <c r="H16" s="9">
        <v>44431</v>
      </c>
      <c r="I16" s="7"/>
      <c r="J16" s="7"/>
    </row>
    <row r="17" spans="1:10" s="1" customFormat="1" ht="12" customHeight="1" x14ac:dyDescent="0.2">
      <c r="A17" s="8" t="s">
        <v>42</v>
      </c>
      <c r="B17" s="8" t="s">
        <v>46</v>
      </c>
      <c r="C17" s="8" t="str">
        <f t="shared" si="0"/>
        <v>CHLD 84</v>
      </c>
      <c r="D17" s="9" t="s">
        <v>47</v>
      </c>
      <c r="E17" s="8" t="s">
        <v>38</v>
      </c>
      <c r="F17" s="8" t="s">
        <v>45</v>
      </c>
      <c r="G17" s="16">
        <v>44664</v>
      </c>
      <c r="H17" s="9">
        <v>44795</v>
      </c>
      <c r="I17" s="7"/>
      <c r="J17" s="7"/>
    </row>
    <row r="18" spans="1:10" s="1" customFormat="1" ht="12" customHeight="1" x14ac:dyDescent="0.2">
      <c r="A18" s="8" t="s">
        <v>42</v>
      </c>
      <c r="B18" s="8" t="s">
        <v>52</v>
      </c>
      <c r="C18" s="8" t="str">
        <f t="shared" si="0"/>
        <v>CHLD 86</v>
      </c>
      <c r="D18" s="9" t="s">
        <v>53</v>
      </c>
      <c r="E18" s="8" t="s">
        <v>38</v>
      </c>
      <c r="F18" s="8" t="s">
        <v>45</v>
      </c>
      <c r="G18" s="16">
        <v>44328</v>
      </c>
      <c r="H18" s="9">
        <v>44431</v>
      </c>
      <c r="I18" s="7">
        <v>4</v>
      </c>
      <c r="J18" s="7"/>
    </row>
    <row r="19" spans="1:10" s="1" customFormat="1" ht="12" customHeight="1" x14ac:dyDescent="0.2">
      <c r="A19" s="8" t="s">
        <v>42</v>
      </c>
      <c r="B19" s="8" t="s">
        <v>54</v>
      </c>
      <c r="C19" s="8" t="str">
        <f t="shared" si="0"/>
        <v>CHLD 87</v>
      </c>
      <c r="D19" s="9" t="s">
        <v>55</v>
      </c>
      <c r="E19" s="8" t="s">
        <v>38</v>
      </c>
      <c r="F19" s="8" t="s">
        <v>45</v>
      </c>
      <c r="G19" s="16">
        <v>44328</v>
      </c>
      <c r="H19" s="9">
        <v>44431</v>
      </c>
      <c r="I19" s="7">
        <v>4</v>
      </c>
      <c r="J19" s="7"/>
    </row>
    <row r="20" spans="1:10" s="1" customFormat="1" ht="12" customHeight="1" x14ac:dyDescent="0.2">
      <c r="A20" s="8" t="s">
        <v>147</v>
      </c>
      <c r="B20" s="8" t="s">
        <v>12</v>
      </c>
      <c r="C20" s="8" t="str">
        <f t="shared" si="0"/>
        <v>EDUC 10</v>
      </c>
      <c r="D20" s="9" t="s">
        <v>148</v>
      </c>
      <c r="E20" s="8" t="s">
        <v>38</v>
      </c>
      <c r="F20" s="8" t="s">
        <v>45</v>
      </c>
      <c r="G20" s="16">
        <v>43782</v>
      </c>
      <c r="H20" s="9">
        <v>44004</v>
      </c>
      <c r="I20" s="7">
        <v>4</v>
      </c>
      <c r="J20" s="7"/>
    </row>
  </sheetData>
  <autoFilter ref="A1:J20" xr:uid="{A95FD58D-B22B-4F8A-9CDA-87D29EE111BC}">
    <sortState xmlns:xlrd2="http://schemas.microsoft.com/office/spreadsheetml/2017/richdata2" ref="A2:J20">
      <sortCondition ref="C1:C20"/>
    </sortState>
  </autoFilter>
  <pageMargins left="0" right="0" top="0" bottom="0" header="0" footer="0"/>
  <pageSetup orientation="portrait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41541-1ACC-4B5A-8031-9F5BF12F1236}">
  <sheetPr>
    <outlinePr summaryBelow="0" summaryRight="0"/>
  </sheetPr>
  <dimension ref="A1:J28"/>
  <sheetViews>
    <sheetView workbookViewId="0">
      <selection activeCell="G1" sqref="G1"/>
    </sheetView>
  </sheetViews>
  <sheetFormatPr defaultRowHeight="12.75" x14ac:dyDescent="0.2"/>
  <cols>
    <col min="1" max="1" width="12.85546875" customWidth="1"/>
    <col min="2" max="3" width="14.28515625" customWidth="1"/>
    <col min="4" max="4" width="66.5703125" customWidth="1"/>
    <col min="5" max="5" width="31.28515625" customWidth="1"/>
    <col min="6" max="6" width="37.5703125" bestFit="1" customWidth="1"/>
    <col min="7" max="7" width="17.7109375" bestFit="1" customWidth="1"/>
    <col min="8" max="8" width="17.28515625" bestFit="1" customWidth="1"/>
    <col min="10" max="10" width="26.285156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5" t="s">
        <v>219</v>
      </c>
      <c r="H1" s="3" t="s">
        <v>6</v>
      </c>
      <c r="I1" s="3" t="s">
        <v>215</v>
      </c>
      <c r="J1" s="3" t="s">
        <v>7</v>
      </c>
    </row>
    <row r="2" spans="1:10" ht="12" customHeight="1" x14ac:dyDescent="0.2">
      <c r="A2" s="4" t="s">
        <v>91</v>
      </c>
      <c r="B2" s="4" t="s">
        <v>12</v>
      </c>
      <c r="C2" s="4" t="str">
        <f t="shared" ref="C2:C28" si="0">A2&amp;" "&amp;B2</f>
        <v>CISB 10</v>
      </c>
      <c r="D2" s="5" t="s">
        <v>132</v>
      </c>
      <c r="E2" s="4" t="s">
        <v>38</v>
      </c>
      <c r="F2" s="4" t="s">
        <v>73</v>
      </c>
      <c r="G2" s="16">
        <v>43810</v>
      </c>
      <c r="H2" s="5">
        <v>44004</v>
      </c>
      <c r="I2" s="6"/>
      <c r="J2" s="6"/>
    </row>
    <row r="3" spans="1:10" ht="12" customHeight="1" x14ac:dyDescent="0.2">
      <c r="A3" s="4" t="s">
        <v>91</v>
      </c>
      <c r="B3" s="4" t="s">
        <v>18</v>
      </c>
      <c r="C3" s="4" t="str">
        <f t="shared" si="0"/>
        <v>CISB 51</v>
      </c>
      <c r="D3" s="5" t="s">
        <v>175</v>
      </c>
      <c r="E3" s="4" t="s">
        <v>38</v>
      </c>
      <c r="F3" s="4" t="s">
        <v>73</v>
      </c>
      <c r="G3" s="16">
        <v>43747</v>
      </c>
      <c r="H3" s="5">
        <v>44004</v>
      </c>
      <c r="I3" s="6"/>
      <c r="J3" s="6"/>
    </row>
    <row r="4" spans="1:10" ht="12" customHeight="1" x14ac:dyDescent="0.2">
      <c r="A4" s="4" t="s">
        <v>91</v>
      </c>
      <c r="B4" s="4" t="s">
        <v>92</v>
      </c>
      <c r="C4" s="4" t="str">
        <f t="shared" si="0"/>
        <v>CISB 63</v>
      </c>
      <c r="D4" s="5" t="s">
        <v>93</v>
      </c>
      <c r="E4" s="4" t="s">
        <v>38</v>
      </c>
      <c r="F4" s="4" t="s">
        <v>73</v>
      </c>
      <c r="G4" s="16">
        <v>44139</v>
      </c>
      <c r="H4" s="5">
        <v>44004</v>
      </c>
      <c r="I4" s="6">
        <v>4</v>
      </c>
      <c r="J4" s="6"/>
    </row>
    <row r="5" spans="1:10" ht="12" customHeight="1" x14ac:dyDescent="0.2">
      <c r="A5" s="4" t="s">
        <v>94</v>
      </c>
      <c r="B5" s="4" t="s">
        <v>14</v>
      </c>
      <c r="C5" s="4" t="str">
        <f t="shared" si="0"/>
        <v>CISD 11</v>
      </c>
      <c r="D5" s="5" t="s">
        <v>95</v>
      </c>
      <c r="E5" s="4" t="s">
        <v>38</v>
      </c>
      <c r="F5" s="4" t="s">
        <v>73</v>
      </c>
      <c r="G5" s="16">
        <v>44139</v>
      </c>
      <c r="H5" s="5">
        <v>44431</v>
      </c>
      <c r="I5" s="6"/>
      <c r="J5" s="6"/>
    </row>
    <row r="6" spans="1:10" ht="12" customHeight="1" x14ac:dyDescent="0.2">
      <c r="A6" s="4" t="s">
        <v>94</v>
      </c>
      <c r="B6" s="4" t="s">
        <v>113</v>
      </c>
      <c r="C6" s="4" t="str">
        <f t="shared" si="0"/>
        <v>CISD 11L</v>
      </c>
      <c r="D6" s="5" t="s">
        <v>115</v>
      </c>
      <c r="E6" s="4" t="s">
        <v>38</v>
      </c>
      <c r="F6" s="4" t="s">
        <v>73</v>
      </c>
      <c r="G6" s="16">
        <v>43964</v>
      </c>
      <c r="H6" s="5">
        <v>44004</v>
      </c>
      <c r="I6" s="6"/>
      <c r="J6" s="6"/>
    </row>
    <row r="7" spans="1:10" ht="12" customHeight="1" x14ac:dyDescent="0.2">
      <c r="A7" s="4" t="s">
        <v>94</v>
      </c>
      <c r="B7" s="4" t="s">
        <v>11</v>
      </c>
      <c r="C7" s="4" t="str">
        <f t="shared" si="0"/>
        <v>CISD 31</v>
      </c>
      <c r="D7" s="5" t="s">
        <v>177</v>
      </c>
      <c r="E7" s="4" t="s">
        <v>38</v>
      </c>
      <c r="F7" s="4" t="s">
        <v>73</v>
      </c>
      <c r="G7" s="16">
        <v>43565</v>
      </c>
      <c r="H7" s="5">
        <v>43636</v>
      </c>
      <c r="I7" s="6"/>
      <c r="J7" s="6"/>
    </row>
    <row r="8" spans="1:10" ht="12" customHeight="1" x14ac:dyDescent="0.2">
      <c r="A8" s="4" t="s">
        <v>71</v>
      </c>
      <c r="B8" s="4" t="s">
        <v>14</v>
      </c>
      <c r="C8" s="4" t="str">
        <f t="shared" si="0"/>
        <v>CISN 11</v>
      </c>
      <c r="D8" s="5" t="s">
        <v>72</v>
      </c>
      <c r="E8" s="4" t="s">
        <v>38</v>
      </c>
      <c r="F8" s="4" t="s">
        <v>73</v>
      </c>
      <c r="G8" s="16">
        <v>44181</v>
      </c>
      <c r="H8" s="5">
        <v>44431</v>
      </c>
      <c r="I8" s="6"/>
      <c r="J8" s="6"/>
    </row>
    <row r="9" spans="1:10" ht="12" customHeight="1" x14ac:dyDescent="0.2">
      <c r="A9" s="4" t="s">
        <v>71</v>
      </c>
      <c r="B9" s="4" t="s">
        <v>113</v>
      </c>
      <c r="C9" s="4" t="str">
        <f t="shared" si="0"/>
        <v>CISN 11L</v>
      </c>
      <c r="D9" s="5" t="s">
        <v>114</v>
      </c>
      <c r="E9" s="4" t="s">
        <v>38</v>
      </c>
      <c r="F9" s="4" t="s">
        <v>73</v>
      </c>
      <c r="G9" s="16">
        <v>44118</v>
      </c>
      <c r="H9" s="5">
        <v>44431</v>
      </c>
      <c r="I9" s="6"/>
      <c r="J9" s="6"/>
    </row>
    <row r="10" spans="1:10" ht="12" customHeight="1" x14ac:dyDescent="0.2">
      <c r="A10" s="4" t="s">
        <v>71</v>
      </c>
      <c r="B10" s="4" t="s">
        <v>116</v>
      </c>
      <c r="C10" s="4" t="str">
        <f t="shared" si="0"/>
        <v>CISN 72A</v>
      </c>
      <c r="D10" s="5" t="s">
        <v>117</v>
      </c>
      <c r="E10" s="4" t="s">
        <v>38</v>
      </c>
      <c r="F10" s="4" t="s">
        <v>73</v>
      </c>
      <c r="G10" s="16">
        <v>43964</v>
      </c>
      <c r="H10" s="5">
        <v>44004</v>
      </c>
      <c r="I10" s="6"/>
      <c r="J10" s="6"/>
    </row>
    <row r="11" spans="1:10" ht="12" customHeight="1" x14ac:dyDescent="0.2">
      <c r="A11" s="4" t="s">
        <v>71</v>
      </c>
      <c r="B11" s="4" t="s">
        <v>118</v>
      </c>
      <c r="C11" s="4" t="str">
        <f t="shared" si="0"/>
        <v>CISN 73A</v>
      </c>
      <c r="D11" s="5" t="s">
        <v>119</v>
      </c>
      <c r="E11" s="4" t="s">
        <v>38</v>
      </c>
      <c r="F11" s="4" t="s">
        <v>73</v>
      </c>
      <c r="G11" s="16">
        <v>43964</v>
      </c>
      <c r="H11" s="5">
        <v>44004</v>
      </c>
      <c r="I11" s="6"/>
      <c r="J11" s="6"/>
    </row>
    <row r="12" spans="1:10" ht="12" customHeight="1" x14ac:dyDescent="0.2">
      <c r="A12" s="4" t="s">
        <v>71</v>
      </c>
      <c r="B12" s="4" t="s">
        <v>120</v>
      </c>
      <c r="C12" s="4" t="str">
        <f t="shared" si="0"/>
        <v>CISN 74A</v>
      </c>
      <c r="D12" s="5" t="s">
        <v>121</v>
      </c>
      <c r="E12" s="4" t="s">
        <v>38</v>
      </c>
      <c r="F12" s="4" t="s">
        <v>73</v>
      </c>
      <c r="G12" s="16">
        <v>43964</v>
      </c>
      <c r="H12" s="5">
        <v>44004</v>
      </c>
      <c r="I12" s="6"/>
      <c r="J12" s="6"/>
    </row>
    <row r="13" spans="1:10" ht="25.5" x14ac:dyDescent="0.2">
      <c r="A13" s="4" t="s">
        <v>74</v>
      </c>
      <c r="B13" s="4" t="s">
        <v>14</v>
      </c>
      <c r="C13" s="4" t="str">
        <f t="shared" si="0"/>
        <v>CISP 11</v>
      </c>
      <c r="D13" s="5" t="s">
        <v>75</v>
      </c>
      <c r="E13" s="4" t="s">
        <v>38</v>
      </c>
      <c r="F13" s="4" t="s">
        <v>73</v>
      </c>
      <c r="G13" s="16">
        <v>44181</v>
      </c>
      <c r="H13" s="5">
        <v>44431</v>
      </c>
      <c r="I13" s="6">
        <v>7</v>
      </c>
      <c r="J13" s="6" t="s">
        <v>213</v>
      </c>
    </row>
    <row r="14" spans="1:10" ht="25.5" x14ac:dyDescent="0.2">
      <c r="A14" s="4" t="s">
        <v>74</v>
      </c>
      <c r="B14" s="4" t="s">
        <v>113</v>
      </c>
      <c r="C14" s="4" t="str">
        <f t="shared" si="0"/>
        <v>CISP 11L</v>
      </c>
      <c r="D14" s="5" t="s">
        <v>122</v>
      </c>
      <c r="E14" s="4" t="s">
        <v>38</v>
      </c>
      <c r="F14" s="4" t="s">
        <v>73</v>
      </c>
      <c r="G14" s="16">
        <v>43964</v>
      </c>
      <c r="H14" s="5">
        <v>44004</v>
      </c>
      <c r="I14" s="6">
        <v>7</v>
      </c>
      <c r="J14" s="6" t="s">
        <v>213</v>
      </c>
    </row>
    <row r="15" spans="1:10" ht="12" customHeight="1" x14ac:dyDescent="0.2">
      <c r="A15" s="4" t="s">
        <v>74</v>
      </c>
      <c r="B15" s="4" t="s">
        <v>16</v>
      </c>
      <c r="C15" s="4" t="str">
        <f t="shared" si="0"/>
        <v>CISP 21</v>
      </c>
      <c r="D15" s="5" t="s">
        <v>143</v>
      </c>
      <c r="E15" s="4" t="s">
        <v>38</v>
      </c>
      <c r="F15" s="4" t="s">
        <v>73</v>
      </c>
      <c r="G15" s="16">
        <v>43782</v>
      </c>
      <c r="H15" s="5">
        <v>44004</v>
      </c>
      <c r="I15" s="6"/>
      <c r="J15" s="6"/>
    </row>
    <row r="16" spans="1:10" ht="12" customHeight="1" x14ac:dyDescent="0.2">
      <c r="A16" s="4" t="s">
        <v>74</v>
      </c>
      <c r="B16" s="4" t="s">
        <v>76</v>
      </c>
      <c r="C16" s="4" t="str">
        <f t="shared" si="0"/>
        <v>CISP 21L</v>
      </c>
      <c r="D16" s="5" t="s">
        <v>77</v>
      </c>
      <c r="E16" s="4" t="s">
        <v>38</v>
      </c>
      <c r="F16" s="4" t="s">
        <v>73</v>
      </c>
      <c r="G16" s="16">
        <v>44181</v>
      </c>
      <c r="H16" s="5">
        <v>44431</v>
      </c>
      <c r="I16" s="6"/>
      <c r="J16" s="6"/>
    </row>
    <row r="17" spans="1:10" ht="12" customHeight="1" x14ac:dyDescent="0.2">
      <c r="A17" s="4" t="s">
        <v>74</v>
      </c>
      <c r="B17" s="4" t="s">
        <v>123</v>
      </c>
      <c r="C17" s="4" t="str">
        <f t="shared" si="0"/>
        <v>CISP 71</v>
      </c>
      <c r="D17" s="5" t="s">
        <v>124</v>
      </c>
      <c r="E17" s="4" t="s">
        <v>38</v>
      </c>
      <c r="F17" s="4" t="s">
        <v>73</v>
      </c>
      <c r="G17" s="16">
        <v>43964</v>
      </c>
      <c r="H17" s="5">
        <v>44004</v>
      </c>
      <c r="I17" s="6"/>
      <c r="J17" s="6"/>
    </row>
    <row r="18" spans="1:10" ht="12" customHeight="1" x14ac:dyDescent="0.2">
      <c r="A18" s="4" t="s">
        <v>74</v>
      </c>
      <c r="B18" s="4" t="s">
        <v>125</v>
      </c>
      <c r="C18" s="4" t="str">
        <f t="shared" si="0"/>
        <v>CISP 71L</v>
      </c>
      <c r="D18" s="5" t="s">
        <v>126</v>
      </c>
      <c r="E18" s="4" t="s">
        <v>38</v>
      </c>
      <c r="F18" s="4" t="s">
        <v>73</v>
      </c>
      <c r="G18" s="16">
        <v>43964</v>
      </c>
      <c r="H18" s="5">
        <v>44004</v>
      </c>
      <c r="I18" s="6"/>
      <c r="J18" s="6"/>
    </row>
    <row r="19" spans="1:10" ht="12" customHeight="1" x14ac:dyDescent="0.2">
      <c r="A19" s="4" t="s">
        <v>74</v>
      </c>
      <c r="B19" s="4" t="s">
        <v>69</v>
      </c>
      <c r="C19" s="4" t="str">
        <f t="shared" si="0"/>
        <v>CISP 74</v>
      </c>
      <c r="D19" s="5" t="s">
        <v>78</v>
      </c>
      <c r="E19" s="4" t="s">
        <v>38</v>
      </c>
      <c r="F19" s="4" t="s">
        <v>73</v>
      </c>
      <c r="G19" s="16">
        <v>44181</v>
      </c>
      <c r="H19" s="5">
        <v>44431</v>
      </c>
      <c r="I19" s="6"/>
      <c r="J19" s="6"/>
    </row>
    <row r="20" spans="1:10" ht="12" customHeight="1" x14ac:dyDescent="0.2">
      <c r="A20" s="4" t="s">
        <v>74</v>
      </c>
      <c r="B20" s="4" t="s">
        <v>79</v>
      </c>
      <c r="C20" s="4" t="str">
        <f t="shared" si="0"/>
        <v>CISP 74L</v>
      </c>
      <c r="D20" s="5" t="s">
        <v>80</v>
      </c>
      <c r="E20" s="4" t="s">
        <v>38</v>
      </c>
      <c r="F20" s="4" t="s">
        <v>73</v>
      </c>
      <c r="G20" s="16">
        <v>44181</v>
      </c>
      <c r="H20" s="5">
        <v>44431</v>
      </c>
      <c r="I20" s="6"/>
      <c r="J20" s="6"/>
    </row>
    <row r="21" spans="1:10" ht="12" customHeight="1" x14ac:dyDescent="0.2">
      <c r="A21" s="4" t="s">
        <v>133</v>
      </c>
      <c r="B21" s="4" t="s">
        <v>14</v>
      </c>
      <c r="C21" s="4" t="str">
        <f t="shared" si="0"/>
        <v>CISS 11</v>
      </c>
      <c r="D21" s="5" t="s">
        <v>176</v>
      </c>
      <c r="E21" s="4" t="s">
        <v>38</v>
      </c>
      <c r="F21" s="4" t="s">
        <v>73</v>
      </c>
      <c r="G21" s="16">
        <v>43747</v>
      </c>
      <c r="H21" s="5">
        <v>44004</v>
      </c>
      <c r="I21" s="6"/>
      <c r="J21" s="6"/>
    </row>
    <row r="22" spans="1:10" ht="12" customHeight="1" x14ac:dyDescent="0.2">
      <c r="A22" s="4" t="s">
        <v>133</v>
      </c>
      <c r="B22" s="4" t="s">
        <v>76</v>
      </c>
      <c r="C22" s="4" t="str">
        <f t="shared" si="0"/>
        <v>CISS 21L</v>
      </c>
      <c r="D22" s="5" t="s">
        <v>202</v>
      </c>
      <c r="E22" s="4" t="s">
        <v>38</v>
      </c>
      <c r="F22" s="4" t="s">
        <v>73</v>
      </c>
      <c r="G22" s="16">
        <v>43383</v>
      </c>
      <c r="H22" s="5">
        <v>43636</v>
      </c>
      <c r="I22" s="6"/>
      <c r="J22" s="6"/>
    </row>
    <row r="23" spans="1:10" ht="12" customHeight="1" x14ac:dyDescent="0.2">
      <c r="A23" s="4" t="s">
        <v>133</v>
      </c>
      <c r="B23" s="4" t="s">
        <v>17</v>
      </c>
      <c r="C23" s="4" t="str">
        <f t="shared" si="0"/>
        <v>CISS 27</v>
      </c>
      <c r="D23" s="5" t="s">
        <v>134</v>
      </c>
      <c r="E23" s="4" t="s">
        <v>38</v>
      </c>
      <c r="F23" s="4" t="s">
        <v>73</v>
      </c>
      <c r="G23" s="16">
        <v>43810</v>
      </c>
      <c r="H23" s="5">
        <v>44004</v>
      </c>
      <c r="I23" s="6"/>
      <c r="J23" s="6"/>
    </row>
    <row r="24" spans="1:10" ht="12" customHeight="1" x14ac:dyDescent="0.2">
      <c r="A24" s="4" t="s">
        <v>144</v>
      </c>
      <c r="B24" s="4" t="s">
        <v>13</v>
      </c>
      <c r="C24" s="4" t="str">
        <f t="shared" si="0"/>
        <v>CISW 15</v>
      </c>
      <c r="D24" s="5" t="s">
        <v>178</v>
      </c>
      <c r="E24" s="4" t="s">
        <v>38</v>
      </c>
      <c r="F24" s="4" t="s">
        <v>73</v>
      </c>
      <c r="G24" s="16">
        <v>43565</v>
      </c>
      <c r="H24" s="5">
        <v>43636</v>
      </c>
      <c r="I24" s="6"/>
      <c r="J24" s="6"/>
    </row>
    <row r="25" spans="1:10" ht="12" customHeight="1" x14ac:dyDescent="0.2">
      <c r="A25" s="4" t="s">
        <v>144</v>
      </c>
      <c r="B25" s="4" t="s">
        <v>22</v>
      </c>
      <c r="C25" s="4" t="str">
        <f t="shared" si="0"/>
        <v>CISW 17</v>
      </c>
      <c r="D25" s="5" t="s">
        <v>179</v>
      </c>
      <c r="E25" s="4" t="s">
        <v>38</v>
      </c>
      <c r="F25" s="4" t="s">
        <v>73</v>
      </c>
      <c r="G25" s="16">
        <v>43565</v>
      </c>
      <c r="H25" s="5">
        <v>43636</v>
      </c>
      <c r="I25" s="6"/>
      <c r="J25" s="6"/>
    </row>
    <row r="26" spans="1:10" ht="25.5" x14ac:dyDescent="0.2">
      <c r="A26" s="4" t="s">
        <v>144</v>
      </c>
      <c r="B26" s="4" t="s">
        <v>16</v>
      </c>
      <c r="C26" s="4" t="str">
        <f t="shared" si="0"/>
        <v>CISW 21</v>
      </c>
      <c r="D26" s="5" t="s">
        <v>180</v>
      </c>
      <c r="E26" s="4" t="s">
        <v>38</v>
      </c>
      <c r="F26" s="4" t="s">
        <v>73</v>
      </c>
      <c r="G26" s="16">
        <v>43565</v>
      </c>
      <c r="H26" s="5">
        <v>43636</v>
      </c>
      <c r="I26" s="6">
        <v>7</v>
      </c>
      <c r="J26" s="6" t="s">
        <v>213</v>
      </c>
    </row>
    <row r="27" spans="1:10" ht="25.5" x14ac:dyDescent="0.2">
      <c r="A27" s="4" t="s">
        <v>144</v>
      </c>
      <c r="B27" s="4" t="s">
        <v>76</v>
      </c>
      <c r="C27" s="4" t="str">
        <f t="shared" si="0"/>
        <v>CISW 21L</v>
      </c>
      <c r="D27" s="5" t="s">
        <v>181</v>
      </c>
      <c r="E27" s="4" t="s">
        <v>38</v>
      </c>
      <c r="F27" s="4" t="s">
        <v>73</v>
      </c>
      <c r="G27" s="16">
        <v>43565</v>
      </c>
      <c r="H27" s="5">
        <v>43636</v>
      </c>
      <c r="I27" s="6">
        <v>7</v>
      </c>
      <c r="J27" s="6" t="s">
        <v>213</v>
      </c>
    </row>
    <row r="28" spans="1:10" ht="12" customHeight="1" x14ac:dyDescent="0.2">
      <c r="A28" s="4" t="s">
        <v>144</v>
      </c>
      <c r="B28" s="4" t="s">
        <v>145</v>
      </c>
      <c r="C28" s="4" t="str">
        <f t="shared" si="0"/>
        <v>CISW 31L</v>
      </c>
      <c r="D28" s="5" t="s">
        <v>146</v>
      </c>
      <c r="E28" s="4" t="s">
        <v>38</v>
      </c>
      <c r="F28" s="4" t="s">
        <v>73</v>
      </c>
      <c r="G28" s="16">
        <v>43782</v>
      </c>
      <c r="H28" s="5">
        <v>44004</v>
      </c>
      <c r="I28" s="6">
        <v>4</v>
      </c>
      <c r="J28" s="6"/>
    </row>
  </sheetData>
  <autoFilter ref="A1:J28" xr:uid="{A95FD58D-B22B-4F8A-9CDA-87D29EE111BC}">
    <sortState xmlns:xlrd2="http://schemas.microsoft.com/office/spreadsheetml/2017/richdata2" ref="A2:J28">
      <sortCondition ref="C1:C28"/>
    </sortState>
  </autoFilter>
  <pageMargins left="0" right="0" top="0" bottom="0" header="0" footer="0"/>
  <pageSetup orientation="portrait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8C97-13C5-4185-8C24-CCDD3E7F3D04}">
  <sheetPr>
    <outlinePr summaryBelow="0" summaryRight="0"/>
  </sheetPr>
  <dimension ref="A1:J22"/>
  <sheetViews>
    <sheetView workbookViewId="0">
      <selection activeCell="G1" sqref="G1"/>
    </sheetView>
  </sheetViews>
  <sheetFormatPr defaultRowHeight="12.75" x14ac:dyDescent="0.2"/>
  <cols>
    <col min="1" max="1" width="12.85546875" customWidth="1"/>
    <col min="2" max="3" width="14.28515625" customWidth="1"/>
    <col min="4" max="4" width="66.5703125" customWidth="1"/>
    <col min="5" max="5" width="31.28515625" customWidth="1"/>
    <col min="6" max="6" width="25.5703125" customWidth="1"/>
    <col min="7" max="7" width="19.42578125" customWidth="1"/>
    <col min="8" max="8" width="29.28515625" customWidth="1"/>
    <col min="10" max="10" width="17.425781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5" t="s">
        <v>219</v>
      </c>
      <c r="H1" s="3" t="s">
        <v>6</v>
      </c>
      <c r="I1" s="3" t="s">
        <v>215</v>
      </c>
      <c r="J1" s="3" t="s">
        <v>7</v>
      </c>
    </row>
    <row r="2" spans="1:10" s="1" customFormat="1" ht="12" customHeight="1" x14ac:dyDescent="0.2">
      <c r="A2" s="8" t="s">
        <v>48</v>
      </c>
      <c r="B2" s="8" t="s">
        <v>12</v>
      </c>
      <c r="C2" s="12" t="str">
        <f t="shared" ref="C2:C18" si="0">A2&amp;" "&amp;B2</f>
        <v>FASH 10</v>
      </c>
      <c r="D2" s="9" t="s">
        <v>135</v>
      </c>
      <c r="E2" s="8" t="s">
        <v>38</v>
      </c>
      <c r="F2" s="8" t="s">
        <v>50</v>
      </c>
      <c r="G2" s="16">
        <v>43810</v>
      </c>
      <c r="H2" s="9">
        <v>44004</v>
      </c>
      <c r="I2" s="7">
        <v>4</v>
      </c>
      <c r="J2" s="7"/>
    </row>
    <row r="3" spans="1:10" s="1" customFormat="1" ht="12" customHeight="1" x14ac:dyDescent="0.2">
      <c r="A3" s="8" t="s">
        <v>48</v>
      </c>
      <c r="B3" s="8" t="s">
        <v>9</v>
      </c>
      <c r="C3" s="12" t="str">
        <f t="shared" si="0"/>
        <v>FASH 16</v>
      </c>
      <c r="D3" s="9" t="s">
        <v>127</v>
      </c>
      <c r="E3" s="8" t="s">
        <v>38</v>
      </c>
      <c r="F3" s="8" t="s">
        <v>50</v>
      </c>
      <c r="G3" s="16">
        <v>43964</v>
      </c>
      <c r="H3" s="9">
        <v>44004</v>
      </c>
      <c r="I3" s="7"/>
      <c r="J3" s="7"/>
    </row>
    <row r="4" spans="1:10" s="1" customFormat="1" ht="12" customHeight="1" x14ac:dyDescent="0.2">
      <c r="A4" s="8" t="s">
        <v>48</v>
      </c>
      <c r="B4" s="8" t="s">
        <v>22</v>
      </c>
      <c r="C4" s="12" t="str">
        <f t="shared" si="0"/>
        <v>FASH 17</v>
      </c>
      <c r="D4" s="9" t="s">
        <v>51</v>
      </c>
      <c r="E4" s="8" t="s">
        <v>38</v>
      </c>
      <c r="F4" s="8" t="s">
        <v>50</v>
      </c>
      <c r="G4" s="16">
        <v>44482</v>
      </c>
      <c r="H4" s="9">
        <v>44795</v>
      </c>
      <c r="I4" s="7"/>
      <c r="J4" s="7"/>
    </row>
    <row r="5" spans="1:10" s="1" customFormat="1" ht="12" customHeight="1" x14ac:dyDescent="0.2">
      <c r="A5" s="8" t="s">
        <v>48</v>
      </c>
      <c r="B5" s="8" t="s">
        <v>16</v>
      </c>
      <c r="C5" s="12" t="str">
        <f t="shared" si="0"/>
        <v>FASH 21</v>
      </c>
      <c r="D5" s="9" t="s">
        <v>49</v>
      </c>
      <c r="E5" s="8" t="s">
        <v>38</v>
      </c>
      <c r="F5" s="8" t="s">
        <v>50</v>
      </c>
      <c r="G5" s="16">
        <v>44538</v>
      </c>
      <c r="H5" s="9">
        <v>44795</v>
      </c>
      <c r="I5" s="7">
        <v>4</v>
      </c>
      <c r="J5" s="7"/>
    </row>
    <row r="6" spans="1:10" s="1" customFormat="1" ht="12" customHeight="1" x14ac:dyDescent="0.2">
      <c r="A6" s="8" t="s">
        <v>48</v>
      </c>
      <c r="B6" s="8" t="s">
        <v>23</v>
      </c>
      <c r="C6" s="12" t="str">
        <f t="shared" si="0"/>
        <v>FASH 23</v>
      </c>
      <c r="D6" s="9" t="s">
        <v>182</v>
      </c>
      <c r="E6" s="8" t="s">
        <v>38</v>
      </c>
      <c r="F6" s="8" t="s">
        <v>50</v>
      </c>
      <c r="G6" s="16">
        <v>43565</v>
      </c>
      <c r="H6" s="9">
        <v>43636</v>
      </c>
      <c r="I6" s="7">
        <v>4</v>
      </c>
      <c r="J6" s="7"/>
    </row>
    <row r="7" spans="1:10" s="1" customFormat="1" ht="12" customHeight="1" x14ac:dyDescent="0.2">
      <c r="A7" s="8" t="s">
        <v>48</v>
      </c>
      <c r="B7" s="8" t="s">
        <v>24</v>
      </c>
      <c r="C7" s="12" t="str">
        <f t="shared" si="0"/>
        <v>FASH 24</v>
      </c>
      <c r="D7" s="9" t="s">
        <v>183</v>
      </c>
      <c r="E7" s="8" t="s">
        <v>38</v>
      </c>
      <c r="F7" s="8" t="s">
        <v>50</v>
      </c>
      <c r="G7" s="16">
        <v>43565</v>
      </c>
      <c r="H7" s="9">
        <v>43636</v>
      </c>
      <c r="I7" s="7">
        <v>4</v>
      </c>
      <c r="J7" s="7"/>
    </row>
    <row r="8" spans="1:10" s="1" customFormat="1" x14ac:dyDescent="0.2">
      <c r="A8" s="8" t="s">
        <v>48</v>
      </c>
      <c r="B8" s="8" t="s">
        <v>60</v>
      </c>
      <c r="C8" s="12" t="str">
        <f t="shared" si="0"/>
        <v>FASH 57</v>
      </c>
      <c r="D8" s="9" t="s">
        <v>61</v>
      </c>
      <c r="E8" s="8" t="s">
        <v>38</v>
      </c>
      <c r="F8" s="8" t="s">
        <v>50</v>
      </c>
      <c r="G8" s="16">
        <v>44300</v>
      </c>
      <c r="H8" s="9">
        <v>44431</v>
      </c>
      <c r="I8" s="7"/>
      <c r="J8" s="7"/>
    </row>
    <row r="9" spans="1:10" x14ac:dyDescent="0.2">
      <c r="A9" s="10" t="s">
        <v>48</v>
      </c>
      <c r="B9" s="11" t="s">
        <v>216</v>
      </c>
      <c r="C9" s="11" t="s">
        <v>218</v>
      </c>
      <c r="D9" s="13" t="s">
        <v>217</v>
      </c>
      <c r="E9" s="6"/>
      <c r="F9" s="6"/>
      <c r="G9" s="17">
        <v>39063</v>
      </c>
      <c r="H9" s="14">
        <v>39251</v>
      </c>
      <c r="I9" s="6"/>
      <c r="J9" s="6"/>
    </row>
    <row r="10" spans="1:10" s="1" customFormat="1" ht="38.25" x14ac:dyDescent="0.2">
      <c r="A10" s="8" t="s">
        <v>149</v>
      </c>
      <c r="B10" s="8" t="s">
        <v>18</v>
      </c>
      <c r="C10" s="12" t="str">
        <f t="shared" si="0"/>
        <v>FCS 51</v>
      </c>
      <c r="D10" s="9" t="s">
        <v>150</v>
      </c>
      <c r="E10" s="8" t="s">
        <v>38</v>
      </c>
      <c r="F10" s="8" t="s">
        <v>50</v>
      </c>
      <c r="G10" s="16">
        <v>43782</v>
      </c>
      <c r="H10" s="9">
        <v>44004</v>
      </c>
      <c r="I10" s="7">
        <v>3</v>
      </c>
      <c r="J10" s="7" t="s">
        <v>212</v>
      </c>
    </row>
    <row r="11" spans="1:10" s="1" customFormat="1" ht="12" customHeight="1" x14ac:dyDescent="0.2">
      <c r="A11" s="8" t="s">
        <v>149</v>
      </c>
      <c r="B11" s="8" t="s">
        <v>151</v>
      </c>
      <c r="C11" s="12" t="str">
        <f t="shared" si="0"/>
        <v>FCS 91</v>
      </c>
      <c r="D11" s="9" t="s">
        <v>152</v>
      </c>
      <c r="E11" s="8" t="s">
        <v>38</v>
      </c>
      <c r="F11" s="8" t="s">
        <v>50</v>
      </c>
      <c r="G11" s="16">
        <v>43782</v>
      </c>
      <c r="H11" s="9">
        <v>44004</v>
      </c>
      <c r="I11" s="7">
        <v>4</v>
      </c>
      <c r="J11" s="7"/>
    </row>
    <row r="12" spans="1:10" s="1" customFormat="1" ht="12" customHeight="1" x14ac:dyDescent="0.2">
      <c r="A12" s="8" t="s">
        <v>128</v>
      </c>
      <c r="B12" s="8" t="s">
        <v>28</v>
      </c>
      <c r="C12" s="12" t="str">
        <f t="shared" si="0"/>
        <v>ID 12</v>
      </c>
      <c r="D12" s="9" t="s">
        <v>155</v>
      </c>
      <c r="E12" s="8" t="s">
        <v>38</v>
      </c>
      <c r="F12" s="8" t="s">
        <v>50</v>
      </c>
      <c r="G12" s="16">
        <v>43782</v>
      </c>
      <c r="H12" s="9">
        <v>44004</v>
      </c>
      <c r="I12" s="7"/>
      <c r="J12" s="7"/>
    </row>
    <row r="13" spans="1:10" s="1" customFormat="1" ht="12" customHeight="1" x14ac:dyDescent="0.2">
      <c r="A13" s="8" t="s">
        <v>128</v>
      </c>
      <c r="B13" s="8" t="s">
        <v>27</v>
      </c>
      <c r="C13" s="12" t="str">
        <f t="shared" si="0"/>
        <v>ID 29</v>
      </c>
      <c r="D13" s="9" t="s">
        <v>156</v>
      </c>
      <c r="E13" s="8" t="s">
        <v>38</v>
      </c>
      <c r="F13" s="8" t="s">
        <v>50</v>
      </c>
      <c r="G13" s="16">
        <v>43782</v>
      </c>
      <c r="H13" s="9">
        <v>44004</v>
      </c>
      <c r="I13" s="7"/>
      <c r="J13" s="7"/>
    </row>
    <row r="14" spans="1:10" s="1" customFormat="1" ht="12" customHeight="1" x14ac:dyDescent="0.2">
      <c r="A14" s="8" t="s">
        <v>128</v>
      </c>
      <c r="B14" s="8" t="s">
        <v>157</v>
      </c>
      <c r="C14" s="12" t="str">
        <f t="shared" si="0"/>
        <v>ID 36</v>
      </c>
      <c r="D14" s="9" t="s">
        <v>158</v>
      </c>
      <c r="E14" s="8" t="s">
        <v>38</v>
      </c>
      <c r="F14" s="8" t="s">
        <v>50</v>
      </c>
      <c r="G14" s="16">
        <v>43782</v>
      </c>
      <c r="H14" s="9">
        <v>44004</v>
      </c>
      <c r="I14" s="7"/>
      <c r="J14" s="7"/>
    </row>
    <row r="15" spans="1:10" s="1" customFormat="1" ht="12" customHeight="1" x14ac:dyDescent="0.2">
      <c r="A15" s="8" t="s">
        <v>128</v>
      </c>
      <c r="B15" s="8" t="s">
        <v>159</v>
      </c>
      <c r="C15" s="12" t="str">
        <f t="shared" si="0"/>
        <v>ID 37</v>
      </c>
      <c r="D15" s="9" t="s">
        <v>160</v>
      </c>
      <c r="E15" s="8" t="s">
        <v>38</v>
      </c>
      <c r="F15" s="8" t="s">
        <v>50</v>
      </c>
      <c r="G15" s="16">
        <v>43782</v>
      </c>
      <c r="H15" s="9">
        <v>44004</v>
      </c>
      <c r="I15" s="7"/>
      <c r="J15" s="7"/>
    </row>
    <row r="16" spans="1:10" s="1" customFormat="1" ht="12" customHeight="1" x14ac:dyDescent="0.2">
      <c r="A16" s="8" t="s">
        <v>128</v>
      </c>
      <c r="B16" s="8" t="s">
        <v>161</v>
      </c>
      <c r="C16" s="8" t="str">
        <f t="shared" si="0"/>
        <v>ID 39</v>
      </c>
      <c r="D16" s="9" t="s">
        <v>162</v>
      </c>
      <c r="E16" s="8" t="s">
        <v>38</v>
      </c>
      <c r="F16" s="8" t="s">
        <v>50</v>
      </c>
      <c r="G16" s="16">
        <v>43782</v>
      </c>
      <c r="H16" s="9">
        <v>44004</v>
      </c>
      <c r="I16" s="7"/>
      <c r="J16" s="7"/>
    </row>
    <row r="17" spans="1:10" s="1" customFormat="1" ht="12" customHeight="1" x14ac:dyDescent="0.2">
      <c r="A17" s="8" t="s">
        <v>128</v>
      </c>
      <c r="B17" s="8" t="s">
        <v>129</v>
      </c>
      <c r="C17" s="8" t="str">
        <f t="shared" si="0"/>
        <v>ID 48</v>
      </c>
      <c r="D17" s="9" t="s">
        <v>130</v>
      </c>
      <c r="E17" s="8" t="s">
        <v>38</v>
      </c>
      <c r="F17" s="8" t="s">
        <v>50</v>
      </c>
      <c r="G17" s="16">
        <v>43929</v>
      </c>
      <c r="H17" s="9">
        <v>44004</v>
      </c>
      <c r="I17" s="7">
        <v>4</v>
      </c>
      <c r="J17" s="7"/>
    </row>
    <row r="18" spans="1:10" s="1" customFormat="1" ht="12" customHeight="1" x14ac:dyDescent="0.2">
      <c r="A18" s="8" t="s">
        <v>128</v>
      </c>
      <c r="B18" s="8" t="s">
        <v>29</v>
      </c>
      <c r="C18" s="8" t="str">
        <f t="shared" si="0"/>
        <v>ID 50</v>
      </c>
      <c r="D18" s="9" t="s">
        <v>184</v>
      </c>
      <c r="E18" s="8" t="s">
        <v>38</v>
      </c>
      <c r="F18" s="8" t="s">
        <v>50</v>
      </c>
      <c r="G18" s="16">
        <v>43565</v>
      </c>
      <c r="H18" s="9">
        <v>43636</v>
      </c>
      <c r="I18" s="7">
        <v>4</v>
      </c>
      <c r="J18" s="7"/>
    </row>
    <row r="19" spans="1:10" s="1" customFormat="1" x14ac:dyDescent="0.2"/>
    <row r="20" spans="1:10" s="1" customFormat="1" x14ac:dyDescent="0.2"/>
    <row r="21" spans="1:10" s="1" customFormat="1" x14ac:dyDescent="0.2"/>
    <row r="22" spans="1:10" s="1" customFormat="1" x14ac:dyDescent="0.2"/>
  </sheetData>
  <autoFilter ref="A1:J18" xr:uid="{A95FD58D-B22B-4F8A-9CDA-87D29EE111BC}">
    <sortState xmlns:xlrd2="http://schemas.microsoft.com/office/spreadsheetml/2017/richdata2" ref="A2:J18">
      <sortCondition ref="C1:C18"/>
    </sortState>
  </autoFilter>
  <pageMargins left="0" right="0" top="0" bottom="0" header="0" footer="0"/>
  <pageSetup orientation="portrait" horizontalDpi="0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D6B73-4847-44A2-A996-5EACACF978CE}">
  <sheetPr>
    <outlinePr summaryBelow="0" summaryRight="0"/>
  </sheetPr>
  <dimension ref="A1:J10"/>
  <sheetViews>
    <sheetView workbookViewId="0">
      <selection activeCell="D26" sqref="D26"/>
    </sheetView>
  </sheetViews>
  <sheetFormatPr defaultRowHeight="12.75" x14ac:dyDescent="0.2"/>
  <cols>
    <col min="1" max="1" width="12.85546875" customWidth="1"/>
    <col min="2" max="3" width="14.28515625" customWidth="1"/>
    <col min="4" max="4" width="66.5703125" customWidth="1"/>
    <col min="5" max="5" width="31.28515625" customWidth="1"/>
    <col min="6" max="6" width="49.42578125" bestFit="1" customWidth="1"/>
    <col min="7" max="7" width="19.42578125" customWidth="1"/>
    <col min="8" max="8" width="29.28515625" customWidth="1"/>
    <col min="10" max="10" width="18.425781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5" t="s">
        <v>219</v>
      </c>
      <c r="H1" s="3" t="s">
        <v>6</v>
      </c>
      <c r="I1" s="3" t="s">
        <v>215</v>
      </c>
      <c r="J1" s="3" t="s">
        <v>7</v>
      </c>
    </row>
    <row r="2" spans="1:10" ht="12" customHeight="1" x14ac:dyDescent="0.2">
      <c r="A2" s="4" t="s">
        <v>200</v>
      </c>
      <c r="B2" s="4" t="s">
        <v>20</v>
      </c>
      <c r="C2" s="4" t="str">
        <f t="shared" ref="C2:C10" si="0">A2&amp;" "&amp;B2</f>
        <v>CUL 109</v>
      </c>
      <c r="D2" s="5" t="s">
        <v>209</v>
      </c>
      <c r="E2" s="4" t="s">
        <v>38</v>
      </c>
      <c r="F2" s="4" t="s">
        <v>50</v>
      </c>
      <c r="G2" s="16">
        <v>43201</v>
      </c>
      <c r="H2" s="5">
        <v>43273</v>
      </c>
      <c r="I2" s="6">
        <v>4</v>
      </c>
      <c r="J2" s="6"/>
    </row>
    <row r="3" spans="1:10" ht="12" customHeight="1" x14ac:dyDescent="0.2">
      <c r="A3" s="4" t="s">
        <v>200</v>
      </c>
      <c r="B3" s="4" t="s">
        <v>8</v>
      </c>
      <c r="C3" s="4" t="str">
        <f t="shared" si="0"/>
        <v>CUL 116</v>
      </c>
      <c r="D3" s="5" t="s">
        <v>201</v>
      </c>
      <c r="E3" s="4" t="s">
        <v>38</v>
      </c>
      <c r="F3" s="4" t="s">
        <v>50</v>
      </c>
      <c r="G3" s="16">
        <v>43418</v>
      </c>
      <c r="H3" s="5">
        <v>43636</v>
      </c>
      <c r="I3" s="6">
        <v>4</v>
      </c>
      <c r="J3" s="6"/>
    </row>
    <row r="4" spans="1:10" ht="12" customHeight="1" x14ac:dyDescent="0.2">
      <c r="A4" s="4" t="s">
        <v>153</v>
      </c>
      <c r="B4" s="4" t="s">
        <v>140</v>
      </c>
      <c r="C4" s="4" t="str">
        <f t="shared" si="0"/>
        <v>HRM 62</v>
      </c>
      <c r="D4" s="5" t="s">
        <v>203</v>
      </c>
      <c r="E4" s="4" t="s">
        <v>38</v>
      </c>
      <c r="F4" s="4" t="s">
        <v>50</v>
      </c>
      <c r="G4" s="16">
        <v>43383</v>
      </c>
      <c r="H4" s="5">
        <v>44004</v>
      </c>
      <c r="I4" s="6">
        <v>4</v>
      </c>
      <c r="J4" s="6"/>
    </row>
    <row r="5" spans="1:10" ht="12" customHeight="1" x14ac:dyDescent="0.2">
      <c r="A5" s="4" t="s">
        <v>153</v>
      </c>
      <c r="B5" s="4" t="s">
        <v>43</v>
      </c>
      <c r="C5" s="4" t="str">
        <f t="shared" si="0"/>
        <v>HRM 72</v>
      </c>
      <c r="D5" s="5" t="s">
        <v>154</v>
      </c>
      <c r="E5" s="4" t="s">
        <v>38</v>
      </c>
      <c r="F5" s="4" t="s">
        <v>50</v>
      </c>
      <c r="G5" s="16">
        <v>43782</v>
      </c>
      <c r="H5" s="5">
        <v>44004</v>
      </c>
      <c r="I5" s="6">
        <v>4</v>
      </c>
      <c r="J5" s="6"/>
    </row>
    <row r="6" spans="1:10" ht="12" customHeight="1" x14ac:dyDescent="0.2">
      <c r="A6" s="4" t="s">
        <v>81</v>
      </c>
      <c r="B6" s="4" t="s">
        <v>85</v>
      </c>
      <c r="C6" s="4" t="str">
        <f t="shared" si="0"/>
        <v>NF 30</v>
      </c>
      <c r="D6" s="5" t="s">
        <v>96</v>
      </c>
      <c r="E6" s="4" t="s">
        <v>38</v>
      </c>
      <c r="F6" s="4" t="s">
        <v>50</v>
      </c>
      <c r="G6" s="16">
        <v>44139</v>
      </c>
      <c r="H6" s="5">
        <v>44431</v>
      </c>
      <c r="I6" s="6">
        <v>4</v>
      </c>
      <c r="J6" s="6"/>
    </row>
    <row r="7" spans="1:10" ht="25.5" x14ac:dyDescent="0.2">
      <c r="A7" s="4" t="s">
        <v>81</v>
      </c>
      <c r="B7" s="4" t="s">
        <v>36</v>
      </c>
      <c r="C7" s="4" t="str">
        <f t="shared" si="0"/>
        <v>NF 81</v>
      </c>
      <c r="D7" s="5" t="s">
        <v>163</v>
      </c>
      <c r="E7" s="4" t="s">
        <v>38</v>
      </c>
      <c r="F7" s="4" t="s">
        <v>50</v>
      </c>
      <c r="G7" s="16">
        <v>43782</v>
      </c>
      <c r="H7" s="5">
        <v>44004</v>
      </c>
      <c r="I7" s="6">
        <v>4</v>
      </c>
      <c r="J7" s="6" t="s">
        <v>211</v>
      </c>
    </row>
    <row r="8" spans="1:10" ht="25.5" x14ac:dyDescent="0.2">
      <c r="A8" s="4" t="s">
        <v>81</v>
      </c>
      <c r="B8" s="4" t="s">
        <v>164</v>
      </c>
      <c r="C8" s="4" t="str">
        <f t="shared" si="0"/>
        <v>NF 82</v>
      </c>
      <c r="D8" s="5" t="s">
        <v>165</v>
      </c>
      <c r="E8" s="4" t="s">
        <v>38</v>
      </c>
      <c r="F8" s="4" t="s">
        <v>50</v>
      </c>
      <c r="G8" s="16">
        <v>43782</v>
      </c>
      <c r="H8" s="5">
        <v>44004</v>
      </c>
      <c r="I8" s="6">
        <v>4</v>
      </c>
      <c r="J8" s="6" t="s">
        <v>211</v>
      </c>
    </row>
    <row r="9" spans="1:10" ht="25.5" x14ac:dyDescent="0.2">
      <c r="A9" s="4" t="s">
        <v>81</v>
      </c>
      <c r="B9" s="4" t="s">
        <v>82</v>
      </c>
      <c r="C9" s="4" t="str">
        <f t="shared" si="0"/>
        <v>NF 83</v>
      </c>
      <c r="D9" s="5" t="s">
        <v>83</v>
      </c>
      <c r="E9" s="4" t="s">
        <v>38</v>
      </c>
      <c r="F9" s="4" t="s">
        <v>50</v>
      </c>
      <c r="G9" s="16">
        <v>44181</v>
      </c>
      <c r="H9" s="5">
        <v>44431</v>
      </c>
      <c r="I9" s="6">
        <v>4</v>
      </c>
      <c r="J9" s="6" t="s">
        <v>211</v>
      </c>
    </row>
    <row r="10" spans="1:10" ht="12" customHeight="1" x14ac:dyDescent="0.2">
      <c r="A10" s="4" t="s">
        <v>81</v>
      </c>
      <c r="B10" s="4" t="s">
        <v>151</v>
      </c>
      <c r="C10" s="4" t="str">
        <f t="shared" si="0"/>
        <v>NF 91</v>
      </c>
      <c r="D10" s="5" t="s">
        <v>166</v>
      </c>
      <c r="E10" s="4" t="s">
        <v>38</v>
      </c>
      <c r="F10" s="4" t="s">
        <v>50</v>
      </c>
      <c r="G10" s="16">
        <v>43782</v>
      </c>
      <c r="H10" s="5">
        <v>44004</v>
      </c>
      <c r="I10" s="6"/>
      <c r="J10" s="6"/>
    </row>
  </sheetData>
  <autoFilter ref="A1:J10" xr:uid="{A95FD58D-B22B-4F8A-9CDA-87D29EE111BC}">
    <sortState xmlns:xlrd2="http://schemas.microsoft.com/office/spreadsheetml/2017/richdata2" ref="A2:J10">
      <sortCondition ref="C1:C10"/>
    </sortState>
  </autoFilter>
  <pageMargins left="0" right="0" top="0" bottom="0" header="0" footer="0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Accounting and Management</vt:lpstr>
      <vt:lpstr>Business</vt:lpstr>
      <vt:lpstr>CHLD</vt:lpstr>
      <vt:lpstr>CIS</vt:lpstr>
      <vt:lpstr>CSDT</vt:lpstr>
      <vt:lpstr>CHNF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Calvillo, Lannibeth</dc:creator>
  <cp:lastModifiedBy>Calvillo, Lannibeth</cp:lastModifiedBy>
  <dcterms:created xsi:type="dcterms:W3CDTF">2024-08-22T19:48:40Z</dcterms:created>
  <dcterms:modified xsi:type="dcterms:W3CDTF">2024-09-03T23:41:01Z</dcterms:modified>
</cp:coreProperties>
</file>