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0CA50DE6-D923-4EDD-9CFD-3EA9274FE8EE}" xr6:coauthVersionLast="47" xr6:coauthVersionMax="47" xr10:uidLastSave="{00000000-0000-0000-0000-000000000000}"/>
  <bookViews>
    <workbookView xWindow="28680" yWindow="-120" windowWidth="29040" windowHeight="15840" activeTab="3" xr2:uid="{02362A41-A144-48DF-BC68-3A11127BED78}"/>
  </bookViews>
  <sheets>
    <sheet name="Commercial &amp; Entertainment Arts" sheetId="3" r:id="rId1"/>
    <sheet name="Fine Arts" sheetId="2" r:id="rId2"/>
    <sheet name="Music" sheetId="1" r:id="rId3"/>
    <sheet name="Theater" sheetId="4" r:id="rId4"/>
  </sheets>
  <definedNames>
    <definedName name="_xlnm._FilterDatabase" localSheetId="0" hidden="1">'Commercial &amp; Entertainment Arts'!$A$1:$J$53</definedName>
    <definedName name="_xlnm._FilterDatabase" localSheetId="1" hidden="1">'Fine Arts'!$A$1:$J$31</definedName>
    <definedName name="_xlnm._FilterDatabase" localSheetId="2" hidden="1">Music!$A$1:$J$45</definedName>
    <definedName name="_xlnm._FilterDatabase" localSheetId="3" hidden="1">Theater!$A$1:$J$26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C16" i="3"/>
  <c r="C15" i="4"/>
  <c r="C24" i="4"/>
  <c r="C23" i="4"/>
  <c r="C22" i="4"/>
  <c r="C26" i="4"/>
  <c r="C11" i="4"/>
  <c r="C21" i="4"/>
  <c r="C25" i="4"/>
  <c r="C5" i="4"/>
  <c r="C10" i="4"/>
  <c r="C19" i="4"/>
  <c r="C18" i="4"/>
  <c r="C14" i="4"/>
  <c r="C4" i="4"/>
  <c r="C8" i="4"/>
  <c r="C17" i="4"/>
  <c r="C13" i="4"/>
  <c r="C6" i="4"/>
  <c r="C3" i="4"/>
  <c r="C2" i="4"/>
  <c r="C20" i="4"/>
  <c r="C16" i="4"/>
  <c r="C12" i="4"/>
  <c r="C9" i="4"/>
  <c r="C7" i="4"/>
  <c r="C23" i="3"/>
  <c r="C38" i="3"/>
  <c r="C46" i="3"/>
  <c r="C39" i="3"/>
  <c r="C21" i="3"/>
  <c r="C40" i="3"/>
  <c r="C48" i="3"/>
  <c r="C37" i="3"/>
  <c r="C30" i="3"/>
  <c r="C2" i="3"/>
  <c r="C36" i="3"/>
  <c r="C33" i="3"/>
  <c r="C26" i="3"/>
  <c r="C25" i="3"/>
  <c r="C22" i="3"/>
  <c r="C19" i="3"/>
  <c r="C18" i="3"/>
  <c r="C14" i="3"/>
  <c r="C45" i="3"/>
  <c r="C43" i="3"/>
  <c r="C42" i="3"/>
  <c r="C35" i="3"/>
  <c r="C34" i="3"/>
  <c r="C32" i="3"/>
  <c r="C31" i="3"/>
  <c r="C17" i="3"/>
  <c r="C49" i="3"/>
  <c r="C47" i="3"/>
  <c r="C12" i="3"/>
  <c r="C10" i="3"/>
  <c r="C53" i="3"/>
  <c r="C52" i="3"/>
  <c r="C51" i="3"/>
  <c r="C50" i="3"/>
  <c r="C41" i="3"/>
  <c r="C24" i="3"/>
  <c r="C20" i="3"/>
  <c r="C7" i="3"/>
  <c r="C15" i="3"/>
  <c r="C9" i="3"/>
  <c r="C6" i="3"/>
  <c r="C5" i="3"/>
  <c r="C4" i="3"/>
  <c r="C3" i="3"/>
  <c r="C13" i="3"/>
  <c r="C8" i="3"/>
  <c r="C44" i="3"/>
  <c r="C29" i="3"/>
  <c r="C28" i="3"/>
  <c r="C11" i="3"/>
  <c r="C6" i="2"/>
  <c r="C31" i="2"/>
  <c r="C7" i="2"/>
  <c r="C29" i="2"/>
  <c r="C28" i="2"/>
  <c r="C27" i="2"/>
  <c r="C30" i="2"/>
  <c r="C4" i="2"/>
  <c r="C2" i="2"/>
  <c r="C26" i="2"/>
  <c r="C25" i="2"/>
  <c r="C24" i="2"/>
  <c r="C23" i="2"/>
  <c r="C22" i="2"/>
  <c r="C21" i="2"/>
  <c r="C20" i="2"/>
  <c r="C19" i="2"/>
  <c r="C18" i="2"/>
  <c r="C16" i="2"/>
  <c r="C14" i="2"/>
  <c r="C13" i="2"/>
  <c r="C10" i="2"/>
  <c r="C9" i="2"/>
  <c r="C8" i="2"/>
  <c r="C12" i="2"/>
  <c r="C11" i="2"/>
  <c r="C3" i="2"/>
  <c r="C15" i="2"/>
  <c r="C5" i="2"/>
  <c r="C17" i="2"/>
  <c r="C32" i="1"/>
  <c r="C24" i="1"/>
  <c r="C23" i="1"/>
  <c r="C26" i="1"/>
  <c r="C43" i="1"/>
  <c r="C39" i="1"/>
  <c r="C37" i="1"/>
  <c r="C36" i="1"/>
  <c r="C8" i="1"/>
  <c r="C38" i="1"/>
  <c r="C28" i="1"/>
  <c r="C33" i="1"/>
  <c r="C30" i="1"/>
  <c r="C29" i="1"/>
  <c r="C27" i="1"/>
  <c r="C25" i="1"/>
  <c r="C17" i="1"/>
  <c r="C16" i="1"/>
  <c r="C41" i="1"/>
  <c r="C40" i="1"/>
  <c r="C18" i="1"/>
  <c r="C15" i="1"/>
  <c r="C34" i="1"/>
  <c r="C35" i="1"/>
  <c r="C31" i="1"/>
  <c r="C42" i="1"/>
  <c r="C44" i="1"/>
  <c r="C4" i="1"/>
  <c r="C22" i="1"/>
  <c r="C21" i="1"/>
  <c r="C20" i="1"/>
  <c r="C19" i="1"/>
  <c r="C14" i="1"/>
  <c r="C13" i="1"/>
  <c r="C12" i="1"/>
  <c r="C11" i="1"/>
  <c r="C9" i="1"/>
  <c r="C7" i="1"/>
  <c r="C10" i="1"/>
  <c r="C6" i="1"/>
  <c r="C5" i="1"/>
  <c r="C2" i="1"/>
  <c r="C45" i="1"/>
  <c r="C3" i="1"/>
</calcChain>
</file>

<file path=xl/sharedStrings.xml><?xml version="1.0" encoding="utf-8"?>
<sst xmlns="http://schemas.openxmlformats.org/spreadsheetml/2006/main" count="807" uniqueCount="301">
  <si>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</si>
  <si>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</si>
  <si>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</si>
  <si>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</si>
  <si>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</si>
  <si>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</si>
  <si>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</si>
  <si>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Comment</t>
  </si>
  <si>
    <t>ANIM</t>
  </si>
  <si>
    <t>151</t>
  </si>
  <si>
    <t>Game Art Development</t>
  </si>
  <si>
    <t>Arts Division</t>
  </si>
  <si>
    <t>Commercial and Entertainment Arts Department</t>
  </si>
  <si>
    <t>ARTG</t>
  </si>
  <si>
    <t>20</t>
  </si>
  <si>
    <t>Art, Artists, and Society</t>
  </si>
  <si>
    <t>Fine Arts Department</t>
  </si>
  <si>
    <t>JOUR</t>
  </si>
  <si>
    <t>115</t>
  </si>
  <si>
    <t>Student News Media Editing Staff</t>
  </si>
  <si>
    <t>116</t>
  </si>
  <si>
    <t>Multimedia Storytelling</t>
  </si>
  <si>
    <t>MUS</t>
  </si>
  <si>
    <t>100H</t>
  </si>
  <si>
    <t>Introduction to Western Classical Music - Honors</t>
  </si>
  <si>
    <t>Music Department</t>
  </si>
  <si>
    <t>MUSA</t>
  </si>
  <si>
    <t>200</t>
  </si>
  <si>
    <t>Audio Production</t>
  </si>
  <si>
    <t>R-TV</t>
  </si>
  <si>
    <t>100</t>
  </si>
  <si>
    <t>Work Experience in Film and TV</t>
  </si>
  <si>
    <t>THTR</t>
  </si>
  <si>
    <t>14</t>
  </si>
  <si>
    <t>Stagecraft</t>
  </si>
  <si>
    <t>Theater Department</t>
  </si>
  <si>
    <t>16</t>
  </si>
  <si>
    <t>Theatrical Make-Up</t>
  </si>
  <si>
    <t>19</t>
  </si>
  <si>
    <t>Theatrical Costuming</t>
  </si>
  <si>
    <t>25</t>
  </si>
  <si>
    <t>Theatrical Playwriting</t>
  </si>
  <si>
    <t>31</t>
  </si>
  <si>
    <t>Movement for the Stage</t>
  </si>
  <si>
    <t>137A</t>
  </si>
  <si>
    <t>Work Experience in New Digital Media</t>
  </si>
  <si>
    <t>104</t>
  </si>
  <si>
    <t>Drawing Fundamentals</t>
  </si>
  <si>
    <t>Introduction to Western Classical Music</t>
  </si>
  <si>
    <t>105</t>
  </si>
  <si>
    <t>Western Music History I: Antiquity to 1750</t>
  </si>
  <si>
    <t>106</t>
  </si>
  <si>
    <t>Western Music History II: 1750 to Present</t>
  </si>
  <si>
    <t>125</t>
  </si>
  <si>
    <t>Musicianship I</t>
  </si>
  <si>
    <t>99i</t>
  </si>
  <si>
    <t>Independent Studies in Animation</t>
  </si>
  <si>
    <t>110</t>
  </si>
  <si>
    <t>Music Fundamentals</t>
  </si>
  <si>
    <t>120</t>
  </si>
  <si>
    <t>Music Theory I</t>
  </si>
  <si>
    <t>130</t>
  </si>
  <si>
    <t>Music Theory II</t>
  </si>
  <si>
    <t>135</t>
  </si>
  <si>
    <t>Musicianship II</t>
  </si>
  <si>
    <t>140</t>
  </si>
  <si>
    <t>Music Theory III</t>
  </si>
  <si>
    <t>145</t>
  </si>
  <si>
    <t>Musicianship III</t>
  </si>
  <si>
    <t>160</t>
  </si>
  <si>
    <t>Individual Instruction</t>
  </si>
  <si>
    <t>170</t>
  </si>
  <si>
    <t>Piano I</t>
  </si>
  <si>
    <t>171</t>
  </si>
  <si>
    <t>Piano II</t>
  </si>
  <si>
    <t>172</t>
  </si>
  <si>
    <t>Piano III</t>
  </si>
  <si>
    <t>108</t>
  </si>
  <si>
    <t>Principles of Animation</t>
  </si>
  <si>
    <t>Storyboarding</t>
  </si>
  <si>
    <t>Introduction to 3D Modeling</t>
  </si>
  <si>
    <t>131</t>
  </si>
  <si>
    <t>Introduction to Game Design</t>
  </si>
  <si>
    <t>141</t>
  </si>
  <si>
    <t>Game Level Design</t>
  </si>
  <si>
    <t>ETHS</t>
  </si>
  <si>
    <t>Introduction to Script Analysis for the Theater</t>
  </si>
  <si>
    <t>101</t>
  </si>
  <si>
    <t>Women in Music</t>
  </si>
  <si>
    <t>Live Sound Engineering</t>
  </si>
  <si>
    <t>10</t>
  </si>
  <si>
    <t>History of Theater Arts</t>
  </si>
  <si>
    <t>13</t>
  </si>
  <si>
    <t>Play Rehearsal and Performance - Technical</t>
  </si>
  <si>
    <t>26</t>
  </si>
  <si>
    <t>Sound for Theater</t>
  </si>
  <si>
    <t>5A</t>
  </si>
  <si>
    <t>Musicianship Fundamentals</t>
  </si>
  <si>
    <t>15</t>
  </si>
  <si>
    <t>Play Rehearsal and Performance - Acting</t>
  </si>
  <si>
    <t>ARTC</t>
  </si>
  <si>
    <t>Vector Design and Illustration</t>
  </si>
  <si>
    <t>ARTD</t>
  </si>
  <si>
    <t>48A</t>
  </si>
  <si>
    <t>Letterpress Book Arts</t>
  </si>
  <si>
    <t>11</t>
  </si>
  <si>
    <t>Principles of Acting I</t>
  </si>
  <si>
    <t>25A</t>
  </si>
  <si>
    <t>Jazz Improvisation</t>
  </si>
  <si>
    <t>33</t>
  </si>
  <si>
    <t>Opera Scenes</t>
  </si>
  <si>
    <t>Concert Choir</t>
  </si>
  <si>
    <t>21</t>
  </si>
  <si>
    <t>Introduction to Theater Design</t>
  </si>
  <si>
    <t>27</t>
  </si>
  <si>
    <t>Introduction to Stage Management</t>
  </si>
  <si>
    <t>28</t>
  </si>
  <si>
    <t>Directing for the Stage</t>
  </si>
  <si>
    <t>101B</t>
  </si>
  <si>
    <t>Figure Gesture - Design</t>
  </si>
  <si>
    <t>132</t>
  </si>
  <si>
    <t>Intermediate 3D Modeling</t>
  </si>
  <si>
    <t>26A</t>
  </si>
  <si>
    <t>Intermediate Painting I</t>
  </si>
  <si>
    <t>26B</t>
  </si>
  <si>
    <t>Intermediate Painting II</t>
  </si>
  <si>
    <t>Rock Music History and Appreciation</t>
  </si>
  <si>
    <t>15H</t>
  </si>
  <si>
    <t>Rock Music History and Appreciation - Honors</t>
  </si>
  <si>
    <t>51</t>
  </si>
  <si>
    <t>Contemporary A Cappella Ensemble</t>
  </si>
  <si>
    <t>52</t>
  </si>
  <si>
    <t>Madrigal Singers</t>
  </si>
  <si>
    <t>103</t>
  </si>
  <si>
    <t>Magazine Staff Production Laboratory</t>
  </si>
  <si>
    <t>109</t>
  </si>
  <si>
    <t>Public Relations Internship</t>
  </si>
  <si>
    <t>150</t>
  </si>
  <si>
    <t>Music Theory IV</t>
  </si>
  <si>
    <t>155</t>
  </si>
  <si>
    <t>Musicianship IV</t>
  </si>
  <si>
    <t>02</t>
  </si>
  <si>
    <t>On-Air Personality Development</t>
  </si>
  <si>
    <t>35</t>
  </si>
  <si>
    <t>Pop Culture in the Media</t>
  </si>
  <si>
    <t>96B</t>
  </si>
  <si>
    <t>Intermediate Campus Radio Station Lab: On-Air and Behind-the-Scenes Skills</t>
  </si>
  <si>
    <t>96C</t>
  </si>
  <si>
    <t>Advanced Campus Radio Station Lab: Program Hosting and Management Skills</t>
  </si>
  <si>
    <t>99</t>
  </si>
  <si>
    <t>Special Projects in Broadcasting and Entertainment Industry</t>
  </si>
  <si>
    <t>17</t>
  </si>
  <si>
    <t>Acting for the Camera</t>
  </si>
  <si>
    <t>148</t>
  </si>
  <si>
    <t>Demo Reel</t>
  </si>
  <si>
    <t>175</t>
  </si>
  <si>
    <t>Digital Animation</t>
  </si>
  <si>
    <t>15B</t>
  </si>
  <si>
    <t>Drawing: Intermediate</t>
  </si>
  <si>
    <t>Design: Color and Composition</t>
  </si>
  <si>
    <t>25B</t>
  </si>
  <si>
    <t>Beginning Painting II</t>
  </si>
  <si>
    <t>43B</t>
  </si>
  <si>
    <t>Intermediate Printmaking in Intaglio and Relief</t>
  </si>
  <si>
    <t>45B</t>
  </si>
  <si>
    <t>Printmaking: Intermediate Screenprinting</t>
  </si>
  <si>
    <t>Figure Drawing Special Studies</t>
  </si>
  <si>
    <t>21A</t>
  </si>
  <si>
    <t>Introduction to Exhibition Production</t>
  </si>
  <si>
    <t>22A</t>
  </si>
  <si>
    <t>Exhibition Design and Art Gallery Operation Work Experience</t>
  </si>
  <si>
    <t>23</t>
  </si>
  <si>
    <t>Art Writing</t>
  </si>
  <si>
    <t>24</t>
  </si>
  <si>
    <t>Shop Practices for Art Careers</t>
  </si>
  <si>
    <t>ARTS</t>
  </si>
  <si>
    <t>34</t>
  </si>
  <si>
    <t>The Sculptural Vessel</t>
  </si>
  <si>
    <t>40C</t>
  </si>
  <si>
    <t>Sculpture: Carving</t>
  </si>
  <si>
    <t>42</t>
  </si>
  <si>
    <t>Sculpture: Mold Making</t>
  </si>
  <si>
    <t>46A</t>
  </si>
  <si>
    <t>Sculpture: Special Effects Makeup</t>
  </si>
  <si>
    <t>46B</t>
  </si>
  <si>
    <t>20A</t>
  </si>
  <si>
    <t>Elementary Voice</t>
  </si>
  <si>
    <t>Advanced Voice</t>
  </si>
  <si>
    <t>23B</t>
  </si>
  <si>
    <t>Intermediate Guitar</t>
  </si>
  <si>
    <t>Advanced Guitar</t>
  </si>
  <si>
    <t>29</t>
  </si>
  <si>
    <t>Choral Workshop</t>
  </si>
  <si>
    <t>19A</t>
  </si>
  <si>
    <t>Beginning Video Production</t>
  </si>
  <si>
    <t>22</t>
  </si>
  <si>
    <t>Editing for Film and Television</t>
  </si>
  <si>
    <t>12</t>
  </si>
  <si>
    <t>Principles of Acting II</t>
  </si>
  <si>
    <t>9</t>
  </si>
  <si>
    <t>Introduction to Theater Arts</t>
  </si>
  <si>
    <t>101A</t>
  </si>
  <si>
    <t>Drawing - Gesture and Figure</t>
  </si>
  <si>
    <t>101C</t>
  </si>
  <si>
    <t>Figure Gesture Expressive Design</t>
  </si>
  <si>
    <t>Sculpture Special Studies</t>
  </si>
  <si>
    <t>Introduction to Mass Communications</t>
  </si>
  <si>
    <t>23A</t>
  </si>
  <si>
    <t>Elementary Guitar</t>
  </si>
  <si>
    <t>45</t>
  </si>
  <si>
    <t>Chamber Singers</t>
  </si>
  <si>
    <t>PHOT</t>
  </si>
  <si>
    <t>History of Photography</t>
  </si>
  <si>
    <t>Digital Color Management</t>
  </si>
  <si>
    <t>1B</t>
  </si>
  <si>
    <t>Laboratory Studies: Advanced Black and White Photography</t>
  </si>
  <si>
    <t>1C</t>
  </si>
  <si>
    <t>Laboratory Studies: Studio Photography</t>
  </si>
  <si>
    <t>04</t>
  </si>
  <si>
    <t>Broadcast News Field Reporting</t>
  </si>
  <si>
    <t>06</t>
  </si>
  <si>
    <t>Broadcast Traffic Reporting</t>
  </si>
  <si>
    <t>Introduction to Podcasting</t>
  </si>
  <si>
    <t>Fundamentals of Graphic Design</t>
  </si>
  <si>
    <t>History of Jazz</t>
  </si>
  <si>
    <t>38</t>
  </si>
  <si>
    <t>Ensemble</t>
  </si>
  <si>
    <t>44</t>
  </si>
  <si>
    <t>Vocal Jazz Ensemble</t>
  </si>
  <si>
    <t>50</t>
  </si>
  <si>
    <t>Jazz Improvisation and Performance Choir</t>
  </si>
  <si>
    <t>Beginning Writing and Reporting for the Mass Media</t>
  </si>
  <si>
    <t>102</t>
  </si>
  <si>
    <t>Intermediate Writing and Reporting for Mass Media</t>
  </si>
  <si>
    <t>Editor Training</t>
  </si>
  <si>
    <t>Magazine Writing and Production</t>
  </si>
  <si>
    <t>112</t>
  </si>
  <si>
    <t>Work Experience in Journalism</t>
  </si>
  <si>
    <t>1A</t>
  </si>
  <si>
    <t>Laboratory Studies: Beginning Black and White Photography</t>
  </si>
  <si>
    <t>1D</t>
  </si>
  <si>
    <t>Laboratory Studies: Computer Applications in Photography</t>
  </si>
  <si>
    <t>40</t>
  </si>
  <si>
    <t>Theatrical Work Experience</t>
  </si>
  <si>
    <t>Digital Paint and Ink</t>
  </si>
  <si>
    <t>96</t>
  </si>
  <si>
    <t>Special Studies: Mold Making</t>
  </si>
  <si>
    <t>97</t>
  </si>
  <si>
    <t>Special Studies: Special Effects Makeup</t>
  </si>
  <si>
    <t>98</t>
  </si>
  <si>
    <t>Special Studies: Life Sculpture</t>
  </si>
  <si>
    <t>Basic Digital and Film Photography</t>
  </si>
  <si>
    <t>Color Photography</t>
  </si>
  <si>
    <t>Remote Multicamera Production</t>
  </si>
  <si>
    <t>18</t>
  </si>
  <si>
    <t>Technical Theater Practicum</t>
  </si>
  <si>
    <t>15A</t>
  </si>
  <si>
    <t>Drawing: Beginning</t>
  </si>
  <si>
    <t>58</t>
  </si>
  <si>
    <t>Photography and Video Social Media Marketing</t>
  </si>
  <si>
    <t>Student Media Photography Laboratory</t>
  </si>
  <si>
    <t>114</t>
  </si>
  <si>
    <t>Student News Media Staff</t>
  </si>
  <si>
    <t>Special Projects in Theater</t>
  </si>
  <si>
    <t>Drone Advanced Still and Motion Camera Operator</t>
  </si>
  <si>
    <t>Fundamentals of Audio Technology</t>
  </si>
  <si>
    <t>20B</t>
  </si>
  <si>
    <t>Intermediate Voice</t>
  </si>
  <si>
    <t>Introduction to Screenwriting</t>
  </si>
  <si>
    <t>ARTZ</t>
  </si>
  <si>
    <t>Specialized Studio-Art Studies</t>
  </si>
  <si>
    <t>ARTB</t>
  </si>
  <si>
    <t>1</t>
  </si>
  <si>
    <t>Introduction to the Visual Arts and Art History</t>
  </si>
  <si>
    <t>60A</t>
  </si>
  <si>
    <t>Theater for Young Audiences - Performance</t>
  </si>
  <si>
    <t>60B</t>
  </si>
  <si>
    <t>Theater for Young Audiences - Design</t>
  </si>
  <si>
    <t>60C</t>
  </si>
  <si>
    <t>Theater for Young Audiences - Stage Management</t>
  </si>
  <si>
    <t>Stage Lighting</t>
  </si>
  <si>
    <t>17B</t>
  </si>
  <si>
    <t>Intermediate Piano</t>
  </si>
  <si>
    <t>Advanced Piano</t>
  </si>
  <si>
    <t>Advanced Jazz Improvisation</t>
  </si>
  <si>
    <t>5</t>
  </si>
  <si>
    <t>Digital Cameras and Composition</t>
  </si>
  <si>
    <t>Online Media Laboratory</t>
  </si>
  <si>
    <t>instructor was emailed on 2/21 asking for clarification re the deletion</t>
  </si>
  <si>
    <t>returned to author 6/17/24 during prescreening</t>
  </si>
  <si>
    <t>returned to author during prescreening 6/25/24</t>
  </si>
  <si>
    <t>returned to stage 1 during prescreening 6/11/24</t>
  </si>
  <si>
    <t>reached stage 4 after May 31 (6/10)</t>
  </si>
  <si>
    <t>should this be deleted, says for FOMA only?</t>
  </si>
  <si>
    <t>299</t>
  </si>
  <si>
    <t>Work Experience in Graphic Design</t>
  </si>
  <si>
    <t>returned to author during prescreening 6/18/24</t>
  </si>
  <si>
    <t>reached stage 4 after May 31 (7/23)</t>
  </si>
  <si>
    <t>waiting for response on DL 1.29.24</t>
  </si>
  <si>
    <t>Current Stage in WebCMS as of 8/27/24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</si>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</sst>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20">
    <xf numFmtId="0" fontId="0" fillId="0" borderId="0" xfId="0">
      <alignment wrapText="1"/>
    </xf>
    <xf numFmtId="0" fontId="0" fillId="0" borderId="0" xfId="0" applyAlignment="1">
      <alignment wrapText="1"/>
    </xf>
    <xf numFmtId="0" fontId="0" fillId="0" borderId="0" xfId="0" applyFill="1">
      <alignment wrapText="1"/>
    </xf>
    <xf numFmtId="0" fontId="0" fillId="0" borderId="1" xfId="0" applyBorder="1">
      <alignment wrapText="1"/>
    </xf>
    <xf numFmtId="0" fontId="0" fillId="0" borderId="1" xfId="0" applyFill="1" applyBorder="1">
      <alignment wrapText="1"/>
    </xf>
    <xf numFmtId="0" fontId="0" fillId="0" borderId="1" xfId="0" applyBorder="1" applyAlignment="1">
      <alignment horizontal="center" vertical="top" readingOrder="1"/>
    </xf>
    <xf numFmtId="164" fontId="0" fillId="0" borderId="1" xfId="0" applyNumberFormat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 wrapText="1" readingOrder="1"/>
    </xf>
    <xf numFmtId="164" fontId="0" fillId="0" borderId="1" xfId="0" applyNumberFormat="1" applyBorder="1" applyAlignment="1">
      <alignment horizontal="center" vertical="top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 applyAlignment="1">
      <alignment horizontal="center" vertical="top" wrapText="1" readingOrder="1"/>
    </xf>
    <xf numFmtId="0" fontId="1" fillId="0" borderId="1" xfId="0" applyFont="1" applyFill="1" applyBorder="1">
      <alignment wrapText="1"/>
    </xf>
    <xf numFmtId="164" fontId="1" fillId="0" borderId="1" xfId="0" applyNumberFormat="1" applyFont="1" applyFill="1" applyBorder="1" applyAlignment="1">
      <alignment horizontal="center" vertical="top" readingOrder="1"/>
    </xf>
    <xf numFmtId="164" fontId="2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  <xf numFmtId="164" fontId="1" fillId="3" borderId="1" xfId="0" applyNumberFormat="1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E098-BE56-42A9-BAB6-2741325EE2CE}">
  <sheetPr>
    <outlinePr summaryBelow="0" summaryRight="0"/>
  </sheetPr>
  <dimension ref="A1:J53"/>
  <sheetViews>
    <sheetView workbookViewId="0">
      <selection activeCell="G1" sqref="G1"/>
    </sheetView>
  </sheetViews>
  <sheetFormatPr defaultRowHeight="15" customHeight="1" x14ac:dyDescent="0.2"/>
  <cols>
    <col min="1" max="1" width="12.85546875" customWidth="1"/>
    <col min="2" max="3" width="14.28515625" customWidth="1"/>
    <col min="4" max="4" width="66.5703125" customWidth="1"/>
    <col min="5" max="5" width="14.5703125" customWidth="1"/>
    <col min="6" max="6" width="34.85546875" style="1" customWidth="1"/>
    <col min="7" max="7" width="19.42578125" customWidth="1"/>
    <col min="8" max="8" width="29.28515625" customWidth="1"/>
    <col min="10" max="10" width="20.710937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7" t="s">
        <v>300</v>
      </c>
      <c r="H1" s="11" t="s">
        <v>6</v>
      </c>
      <c r="I1" s="11" t="s">
        <v>299</v>
      </c>
      <c r="J1" s="11" t="s">
        <v>7</v>
      </c>
    </row>
    <row r="2" spans="1:10" ht="15" customHeight="1" x14ac:dyDescent="0.2">
      <c r="A2" s="5" t="s">
        <v>8</v>
      </c>
      <c r="B2" s="5" t="s">
        <v>30</v>
      </c>
      <c r="C2" s="5" t="str">
        <f t="shared" ref="C2:C15" si="0">A2&amp;" "&amp;B2</f>
        <v>ANIM 100</v>
      </c>
      <c r="D2" s="8" t="s">
        <v>244</v>
      </c>
      <c r="E2" s="5" t="s">
        <v>11</v>
      </c>
      <c r="F2" s="7" t="s">
        <v>12</v>
      </c>
      <c r="G2" s="18">
        <v>43474</v>
      </c>
      <c r="H2" s="8">
        <v>43636</v>
      </c>
      <c r="I2" s="3">
        <v>4</v>
      </c>
      <c r="J2" s="3"/>
    </row>
    <row r="3" spans="1:10" s="2" customFormat="1" ht="15" customHeight="1" x14ac:dyDescent="0.2">
      <c r="A3" s="12" t="s">
        <v>8</v>
      </c>
      <c r="B3" s="12" t="s">
        <v>77</v>
      </c>
      <c r="C3" s="12" t="str">
        <f t="shared" si="0"/>
        <v>ANIM 108</v>
      </c>
      <c r="D3" s="13" t="s">
        <v>78</v>
      </c>
      <c r="E3" s="12" t="s">
        <v>11</v>
      </c>
      <c r="F3" s="14" t="s">
        <v>12</v>
      </c>
      <c r="G3" s="18">
        <v>44482</v>
      </c>
      <c r="H3" s="13">
        <v>44795</v>
      </c>
      <c r="I3" s="4"/>
      <c r="J3" s="4"/>
    </row>
    <row r="4" spans="1:10" s="2" customFormat="1" ht="15" customHeight="1" x14ac:dyDescent="0.2">
      <c r="A4" s="12" t="s">
        <v>8</v>
      </c>
      <c r="B4" s="12" t="s">
        <v>18</v>
      </c>
      <c r="C4" s="12" t="str">
        <f t="shared" si="0"/>
        <v>ANIM 115</v>
      </c>
      <c r="D4" s="13" t="s">
        <v>79</v>
      </c>
      <c r="E4" s="12" t="s">
        <v>11</v>
      </c>
      <c r="F4" s="14" t="s">
        <v>12</v>
      </c>
      <c r="G4" s="18">
        <v>44482</v>
      </c>
      <c r="H4" s="13">
        <v>44795</v>
      </c>
      <c r="I4" s="4"/>
      <c r="J4" s="4"/>
    </row>
    <row r="5" spans="1:10" s="2" customFormat="1" ht="15" customHeight="1" x14ac:dyDescent="0.2">
      <c r="A5" s="12" t="s">
        <v>8</v>
      </c>
      <c r="B5" s="12" t="s">
        <v>61</v>
      </c>
      <c r="C5" s="12" t="str">
        <f t="shared" si="0"/>
        <v>ANIM 130</v>
      </c>
      <c r="D5" s="13" t="s">
        <v>80</v>
      </c>
      <c r="E5" s="12" t="s">
        <v>11</v>
      </c>
      <c r="F5" s="14" t="s">
        <v>12</v>
      </c>
      <c r="G5" s="18">
        <v>44482</v>
      </c>
      <c r="H5" s="13">
        <v>44795</v>
      </c>
      <c r="I5" s="4"/>
      <c r="J5" s="4"/>
    </row>
    <row r="6" spans="1:10" s="2" customFormat="1" ht="15" customHeight="1" x14ac:dyDescent="0.2">
      <c r="A6" s="12" t="s">
        <v>8</v>
      </c>
      <c r="B6" s="12" t="s">
        <v>81</v>
      </c>
      <c r="C6" s="12" t="str">
        <f t="shared" si="0"/>
        <v>ANIM 131</v>
      </c>
      <c r="D6" s="13" t="s">
        <v>82</v>
      </c>
      <c r="E6" s="12" t="s">
        <v>11</v>
      </c>
      <c r="F6" s="14" t="s">
        <v>12</v>
      </c>
      <c r="G6" s="18">
        <v>44482</v>
      </c>
      <c r="H6" s="13">
        <v>44795</v>
      </c>
      <c r="I6" s="4"/>
      <c r="J6" s="4"/>
    </row>
    <row r="7" spans="1:10" s="2" customFormat="1" ht="15" customHeight="1" x14ac:dyDescent="0.2">
      <c r="A7" s="12" t="s">
        <v>8</v>
      </c>
      <c r="B7" s="12" t="s">
        <v>120</v>
      </c>
      <c r="C7" s="12" t="str">
        <f t="shared" si="0"/>
        <v>ANIM 132</v>
      </c>
      <c r="D7" s="13" t="s">
        <v>121</v>
      </c>
      <c r="E7" s="12" t="s">
        <v>11</v>
      </c>
      <c r="F7" s="14" t="s">
        <v>12</v>
      </c>
      <c r="G7" s="18">
        <v>43964</v>
      </c>
      <c r="H7" s="13">
        <v>44004</v>
      </c>
      <c r="I7" s="4"/>
      <c r="J7" s="4"/>
    </row>
    <row r="8" spans="1:10" s="2" customFormat="1" ht="15" customHeight="1" x14ac:dyDescent="0.2">
      <c r="A8" s="12" t="s">
        <v>8</v>
      </c>
      <c r="B8" s="12" t="s">
        <v>44</v>
      </c>
      <c r="C8" s="12" t="str">
        <f t="shared" si="0"/>
        <v>ANIM 137A</v>
      </c>
      <c r="D8" s="13" t="s">
        <v>45</v>
      </c>
      <c r="E8" s="12" t="s">
        <v>11</v>
      </c>
      <c r="F8" s="14" t="s">
        <v>12</v>
      </c>
      <c r="G8" s="18">
        <v>44588</v>
      </c>
      <c r="H8" s="13">
        <v>44795</v>
      </c>
      <c r="I8" s="4"/>
      <c r="J8" s="4"/>
    </row>
    <row r="9" spans="1:10" s="2" customFormat="1" ht="15" customHeight="1" x14ac:dyDescent="0.2">
      <c r="A9" s="12" t="s">
        <v>8</v>
      </c>
      <c r="B9" s="12" t="s">
        <v>83</v>
      </c>
      <c r="C9" s="12" t="str">
        <f t="shared" si="0"/>
        <v>ANIM 141</v>
      </c>
      <c r="D9" s="13" t="s">
        <v>84</v>
      </c>
      <c r="E9" s="12" t="s">
        <v>11</v>
      </c>
      <c r="F9" s="14" t="s">
        <v>12</v>
      </c>
      <c r="G9" s="18">
        <v>44482</v>
      </c>
      <c r="H9" s="13">
        <v>44795</v>
      </c>
      <c r="I9" s="4"/>
      <c r="J9" s="4"/>
    </row>
    <row r="10" spans="1:10" s="2" customFormat="1" ht="15" customHeight="1" x14ac:dyDescent="0.2">
      <c r="A10" s="12" t="s">
        <v>8</v>
      </c>
      <c r="B10" s="12" t="s">
        <v>153</v>
      </c>
      <c r="C10" s="12" t="str">
        <f t="shared" si="0"/>
        <v>ANIM 148</v>
      </c>
      <c r="D10" s="13" t="s">
        <v>154</v>
      </c>
      <c r="E10" s="12" t="s">
        <v>11</v>
      </c>
      <c r="F10" s="14" t="s">
        <v>12</v>
      </c>
      <c r="G10" s="18">
        <v>43810</v>
      </c>
      <c r="H10" s="13">
        <v>44004</v>
      </c>
      <c r="I10" s="4"/>
      <c r="J10" s="4"/>
    </row>
    <row r="11" spans="1:10" s="2" customFormat="1" ht="15" customHeight="1" x14ac:dyDescent="0.2">
      <c r="A11" s="12" t="s">
        <v>8</v>
      </c>
      <c r="B11" s="12" t="s">
        <v>9</v>
      </c>
      <c r="C11" s="12" t="str">
        <f t="shared" si="0"/>
        <v>ANIM 151</v>
      </c>
      <c r="D11" s="13" t="s">
        <v>10</v>
      </c>
      <c r="E11" s="12" t="s">
        <v>11</v>
      </c>
      <c r="F11" s="14" t="s">
        <v>12</v>
      </c>
      <c r="G11" s="18">
        <v>44664</v>
      </c>
      <c r="H11" s="13">
        <v>44795</v>
      </c>
      <c r="I11" s="4"/>
      <c r="J11" s="4"/>
    </row>
    <row r="12" spans="1:10" s="2" customFormat="1" ht="15" customHeight="1" x14ac:dyDescent="0.2">
      <c r="A12" s="12" t="s">
        <v>8</v>
      </c>
      <c r="B12" s="12" t="s">
        <v>155</v>
      </c>
      <c r="C12" s="12" t="str">
        <f t="shared" si="0"/>
        <v>ANIM 175</v>
      </c>
      <c r="D12" s="13" t="s">
        <v>156</v>
      </c>
      <c r="E12" s="12" t="s">
        <v>11</v>
      </c>
      <c r="F12" s="14" t="s">
        <v>12</v>
      </c>
      <c r="G12" s="18">
        <v>43810</v>
      </c>
      <c r="H12" s="13">
        <v>44004</v>
      </c>
      <c r="I12" s="4">
        <v>4</v>
      </c>
      <c r="J12" s="4"/>
    </row>
    <row r="13" spans="1:10" s="2" customFormat="1" ht="15" customHeight="1" x14ac:dyDescent="0.2">
      <c r="A13" s="12" t="s">
        <v>8</v>
      </c>
      <c r="B13" s="12" t="s">
        <v>55</v>
      </c>
      <c r="C13" s="12" t="str">
        <f t="shared" si="0"/>
        <v>ANIM 99i</v>
      </c>
      <c r="D13" s="13" t="s">
        <v>56</v>
      </c>
      <c r="E13" s="12" t="s">
        <v>11</v>
      </c>
      <c r="F13" s="14" t="s">
        <v>12</v>
      </c>
      <c r="G13" s="18">
        <v>44538</v>
      </c>
      <c r="H13" s="13">
        <v>44795</v>
      </c>
      <c r="I13" s="4"/>
      <c r="J13" s="4"/>
    </row>
    <row r="14" spans="1:10" s="2" customFormat="1" ht="15" customHeight="1" x14ac:dyDescent="0.2">
      <c r="A14" s="12" t="s">
        <v>100</v>
      </c>
      <c r="B14" s="12" t="s">
        <v>30</v>
      </c>
      <c r="C14" s="12" t="str">
        <f t="shared" si="0"/>
        <v>ARTC 100</v>
      </c>
      <c r="D14" s="13" t="s">
        <v>223</v>
      </c>
      <c r="E14" s="12" t="s">
        <v>11</v>
      </c>
      <c r="F14" s="14" t="s">
        <v>12</v>
      </c>
      <c r="G14" s="18">
        <v>43593</v>
      </c>
      <c r="H14" s="13">
        <v>43636</v>
      </c>
      <c r="I14" s="4">
        <v>6</v>
      </c>
      <c r="J14" s="4"/>
    </row>
    <row r="15" spans="1:10" s="2" customFormat="1" ht="15" customHeight="1" x14ac:dyDescent="0.2">
      <c r="A15" s="12" t="s">
        <v>100</v>
      </c>
      <c r="B15" s="12" t="s">
        <v>65</v>
      </c>
      <c r="C15" s="12" t="str">
        <f t="shared" si="0"/>
        <v>ARTC 140</v>
      </c>
      <c r="D15" s="13" t="s">
        <v>101</v>
      </c>
      <c r="E15" s="12" t="s">
        <v>11</v>
      </c>
      <c r="F15" s="14" t="s">
        <v>12</v>
      </c>
      <c r="G15" s="18">
        <v>44300</v>
      </c>
      <c r="H15" s="13">
        <v>44431</v>
      </c>
      <c r="I15" s="4"/>
      <c r="J15" s="4"/>
    </row>
    <row r="16" spans="1:10" ht="12" customHeight="1" x14ac:dyDescent="0.2">
      <c r="A16" s="5" t="s">
        <v>100</v>
      </c>
      <c r="B16" s="5" t="s">
        <v>294</v>
      </c>
      <c r="C16" s="5" t="str">
        <f t="shared" ref="C16" si="1">A16&amp;" "&amp;B16</f>
        <v>ARTC 299</v>
      </c>
      <c r="D16" s="6" t="s">
        <v>295</v>
      </c>
      <c r="E16" s="7" t="s">
        <v>11</v>
      </c>
      <c r="F16" s="7" t="s">
        <v>12</v>
      </c>
      <c r="G16" s="19">
        <v>43810</v>
      </c>
      <c r="H16" s="8">
        <v>44004</v>
      </c>
      <c r="I16" s="3"/>
      <c r="J16" s="3"/>
    </row>
    <row r="17" spans="1:10" s="2" customFormat="1" ht="15" customHeight="1" x14ac:dyDescent="0.2">
      <c r="A17" s="12" t="s">
        <v>17</v>
      </c>
      <c r="B17" s="12" t="s">
        <v>30</v>
      </c>
      <c r="C17" s="12" t="str">
        <f t="shared" ref="C17:C53" si="2">A17&amp;" "&amp;B17</f>
        <v>JOUR 100</v>
      </c>
      <c r="D17" s="13" t="s">
        <v>206</v>
      </c>
      <c r="E17" s="12" t="s">
        <v>11</v>
      </c>
      <c r="F17" s="14" t="s">
        <v>12</v>
      </c>
      <c r="G17" s="18">
        <v>43782</v>
      </c>
      <c r="H17" s="13">
        <v>44004</v>
      </c>
      <c r="I17" s="4">
        <v>7</v>
      </c>
      <c r="J17" s="4"/>
    </row>
    <row r="18" spans="1:10" s="2" customFormat="1" ht="15" customHeight="1" x14ac:dyDescent="0.2">
      <c r="A18" s="12" t="s">
        <v>17</v>
      </c>
      <c r="B18" s="12" t="s">
        <v>87</v>
      </c>
      <c r="C18" s="12" t="str">
        <f t="shared" si="2"/>
        <v>JOUR 101</v>
      </c>
      <c r="D18" s="13" t="s">
        <v>231</v>
      </c>
      <c r="E18" s="12" t="s">
        <v>11</v>
      </c>
      <c r="F18" s="14" t="s">
        <v>12</v>
      </c>
      <c r="G18" s="18">
        <v>43565</v>
      </c>
      <c r="H18" s="13">
        <v>43636</v>
      </c>
      <c r="I18" s="4">
        <v>7</v>
      </c>
      <c r="J18" s="4"/>
    </row>
    <row r="19" spans="1:10" s="2" customFormat="1" ht="15" customHeight="1" x14ac:dyDescent="0.2">
      <c r="A19" s="12" t="s">
        <v>17</v>
      </c>
      <c r="B19" s="12" t="s">
        <v>232</v>
      </c>
      <c r="C19" s="12" t="str">
        <f t="shared" si="2"/>
        <v>JOUR 102</v>
      </c>
      <c r="D19" s="13" t="s">
        <v>233</v>
      </c>
      <c r="E19" s="12" t="s">
        <v>11</v>
      </c>
      <c r="F19" s="14" t="s">
        <v>12</v>
      </c>
      <c r="G19" s="18">
        <v>43565</v>
      </c>
      <c r="H19" s="13">
        <v>43636</v>
      </c>
      <c r="I19" s="4">
        <v>7</v>
      </c>
      <c r="J19" s="4"/>
    </row>
    <row r="20" spans="1:10" s="2" customFormat="1" ht="15" customHeight="1" x14ac:dyDescent="0.2">
      <c r="A20" s="12" t="s">
        <v>17</v>
      </c>
      <c r="B20" s="12" t="s">
        <v>133</v>
      </c>
      <c r="C20" s="12" t="str">
        <f t="shared" si="2"/>
        <v>JOUR 103</v>
      </c>
      <c r="D20" s="13" t="s">
        <v>134</v>
      </c>
      <c r="E20" s="12" t="s">
        <v>11</v>
      </c>
      <c r="F20" s="14" t="s">
        <v>12</v>
      </c>
      <c r="G20" s="18">
        <v>43929</v>
      </c>
      <c r="H20" s="13">
        <v>44004</v>
      </c>
      <c r="I20" s="4">
        <v>4</v>
      </c>
      <c r="J20" s="4"/>
    </row>
    <row r="21" spans="1:10" s="2" customFormat="1" ht="15" customHeight="1" x14ac:dyDescent="0.2">
      <c r="A21" s="12" t="s">
        <v>17</v>
      </c>
      <c r="B21" s="12" t="s">
        <v>46</v>
      </c>
      <c r="C21" s="12" t="str">
        <f t="shared" si="2"/>
        <v>JOUR 104</v>
      </c>
      <c r="D21" s="13" t="s">
        <v>260</v>
      </c>
      <c r="E21" s="12" t="s">
        <v>11</v>
      </c>
      <c r="F21" s="14" t="s">
        <v>12</v>
      </c>
      <c r="G21" s="18">
        <v>43418</v>
      </c>
      <c r="H21" s="13">
        <v>43636</v>
      </c>
      <c r="I21" s="4">
        <v>4</v>
      </c>
      <c r="J21" s="4"/>
    </row>
    <row r="22" spans="1:10" s="2" customFormat="1" ht="15" customHeight="1" x14ac:dyDescent="0.2">
      <c r="A22" s="12" t="s">
        <v>17</v>
      </c>
      <c r="B22" s="12" t="s">
        <v>49</v>
      </c>
      <c r="C22" s="12" t="str">
        <f t="shared" si="2"/>
        <v>JOUR 105</v>
      </c>
      <c r="D22" s="13" t="s">
        <v>234</v>
      </c>
      <c r="E22" s="12" t="s">
        <v>11</v>
      </c>
      <c r="F22" s="14" t="s">
        <v>12</v>
      </c>
      <c r="G22" s="18">
        <v>43565</v>
      </c>
      <c r="H22" s="13">
        <v>43636</v>
      </c>
      <c r="I22" s="4">
        <v>4</v>
      </c>
      <c r="J22" s="4"/>
    </row>
    <row r="23" spans="1:10" s="2" customFormat="1" ht="15" customHeight="1" x14ac:dyDescent="0.2">
      <c r="A23" s="12" t="s">
        <v>17</v>
      </c>
      <c r="B23" s="12" t="s">
        <v>51</v>
      </c>
      <c r="C23" s="12" t="str">
        <f t="shared" si="2"/>
        <v>JOUR 106</v>
      </c>
      <c r="D23" s="13" t="s">
        <v>287</v>
      </c>
      <c r="E23" s="12" t="s">
        <v>11</v>
      </c>
      <c r="F23" s="14" t="s">
        <v>12</v>
      </c>
      <c r="G23" s="18">
        <v>41422</v>
      </c>
      <c r="H23" s="13">
        <v>41813</v>
      </c>
      <c r="I23" s="4">
        <v>4</v>
      </c>
      <c r="J23" s="4"/>
    </row>
    <row r="24" spans="1:10" s="2" customFormat="1" ht="15" customHeight="1" x14ac:dyDescent="0.2">
      <c r="A24" s="12" t="s">
        <v>17</v>
      </c>
      <c r="B24" s="12" t="s">
        <v>135</v>
      </c>
      <c r="C24" s="12" t="str">
        <f t="shared" si="2"/>
        <v>JOUR 109</v>
      </c>
      <c r="D24" s="13" t="s">
        <v>136</v>
      </c>
      <c r="E24" s="12" t="s">
        <v>11</v>
      </c>
      <c r="F24" s="14" t="s">
        <v>12</v>
      </c>
      <c r="G24" s="18">
        <v>43929</v>
      </c>
      <c r="H24" s="13">
        <v>44004</v>
      </c>
      <c r="I24" s="4">
        <v>4</v>
      </c>
      <c r="J24" s="4"/>
    </row>
    <row r="25" spans="1:10" s="2" customFormat="1" ht="15" customHeight="1" x14ac:dyDescent="0.2">
      <c r="A25" s="12" t="s">
        <v>17</v>
      </c>
      <c r="B25" s="12" t="s">
        <v>57</v>
      </c>
      <c r="C25" s="12" t="str">
        <f t="shared" si="2"/>
        <v>JOUR 110</v>
      </c>
      <c r="D25" s="13" t="s">
        <v>235</v>
      </c>
      <c r="E25" s="12" t="s">
        <v>11</v>
      </c>
      <c r="F25" s="14" t="s">
        <v>12</v>
      </c>
      <c r="G25" s="18">
        <v>43565</v>
      </c>
      <c r="H25" s="13">
        <v>43636</v>
      </c>
      <c r="I25" s="4">
        <v>4</v>
      </c>
      <c r="J25" s="4"/>
    </row>
    <row r="26" spans="1:10" s="2" customFormat="1" ht="15" customHeight="1" x14ac:dyDescent="0.2">
      <c r="A26" s="12" t="s">
        <v>17</v>
      </c>
      <c r="B26" s="12" t="s">
        <v>236</v>
      </c>
      <c r="C26" s="12" t="str">
        <f t="shared" si="2"/>
        <v>JOUR 112</v>
      </c>
      <c r="D26" s="13" t="s">
        <v>237</v>
      </c>
      <c r="E26" s="12" t="s">
        <v>11</v>
      </c>
      <c r="F26" s="14" t="s">
        <v>12</v>
      </c>
      <c r="G26" s="18">
        <v>43565</v>
      </c>
      <c r="H26" s="13">
        <v>43636</v>
      </c>
      <c r="I26" s="4">
        <v>4</v>
      </c>
      <c r="J26" s="4"/>
    </row>
    <row r="27" spans="1:10" s="2" customFormat="1" ht="15" customHeight="1" x14ac:dyDescent="0.2">
      <c r="A27" s="12" t="s">
        <v>17</v>
      </c>
      <c r="B27" s="12" t="s">
        <v>261</v>
      </c>
      <c r="C27" s="12" t="str">
        <f t="shared" si="2"/>
        <v>JOUR 114</v>
      </c>
      <c r="D27" s="13" t="s">
        <v>262</v>
      </c>
      <c r="E27" s="12" t="s">
        <v>11</v>
      </c>
      <c r="F27" s="14" t="s">
        <v>12</v>
      </c>
      <c r="G27" s="18">
        <v>43418</v>
      </c>
      <c r="H27" s="13">
        <v>43636</v>
      </c>
      <c r="I27" s="4">
        <v>7</v>
      </c>
      <c r="J27" s="4"/>
    </row>
    <row r="28" spans="1:10" s="2" customFormat="1" ht="15" customHeight="1" x14ac:dyDescent="0.2">
      <c r="A28" s="12" t="s">
        <v>17</v>
      </c>
      <c r="B28" s="12" t="s">
        <v>18</v>
      </c>
      <c r="C28" s="12" t="str">
        <f t="shared" si="2"/>
        <v>JOUR 115</v>
      </c>
      <c r="D28" s="13" t="s">
        <v>19</v>
      </c>
      <c r="E28" s="12" t="s">
        <v>11</v>
      </c>
      <c r="F28" s="14" t="s">
        <v>12</v>
      </c>
      <c r="G28" s="18">
        <v>44664</v>
      </c>
      <c r="H28" s="13">
        <v>44795</v>
      </c>
      <c r="I28" s="4"/>
      <c r="J28" s="4"/>
    </row>
    <row r="29" spans="1:10" s="2" customFormat="1" ht="15" customHeight="1" x14ac:dyDescent="0.2">
      <c r="A29" s="12" t="s">
        <v>17</v>
      </c>
      <c r="B29" s="12" t="s">
        <v>20</v>
      </c>
      <c r="C29" s="12" t="str">
        <f t="shared" si="2"/>
        <v>JOUR 116</v>
      </c>
      <c r="D29" s="13" t="s">
        <v>21</v>
      </c>
      <c r="E29" s="12" t="s">
        <v>11</v>
      </c>
      <c r="F29" s="14" t="s">
        <v>12</v>
      </c>
      <c r="G29" s="18">
        <v>44664</v>
      </c>
      <c r="H29" s="13">
        <v>44795</v>
      </c>
      <c r="I29" s="4"/>
      <c r="J29" s="4"/>
    </row>
    <row r="30" spans="1:10" s="2" customFormat="1" ht="15" customHeight="1" x14ac:dyDescent="0.2">
      <c r="A30" s="12" t="s">
        <v>211</v>
      </c>
      <c r="B30" s="12" t="s">
        <v>90</v>
      </c>
      <c r="C30" s="12" t="str">
        <f t="shared" si="2"/>
        <v>PHOT 10</v>
      </c>
      <c r="D30" s="13" t="s">
        <v>251</v>
      </c>
      <c r="E30" s="12" t="s">
        <v>11</v>
      </c>
      <c r="F30" s="14" t="s">
        <v>12</v>
      </c>
      <c r="G30" s="18">
        <v>43474</v>
      </c>
      <c r="H30" s="13">
        <v>43636</v>
      </c>
      <c r="I30" s="4">
        <v>5</v>
      </c>
      <c r="J30" s="4"/>
    </row>
    <row r="31" spans="1:10" s="2" customFormat="1" ht="15" customHeight="1" x14ac:dyDescent="0.2">
      <c r="A31" s="12" t="s">
        <v>211</v>
      </c>
      <c r="B31" s="12" t="s">
        <v>98</v>
      </c>
      <c r="C31" s="12" t="str">
        <f t="shared" si="2"/>
        <v>PHOT 15</v>
      </c>
      <c r="D31" s="13" t="s">
        <v>212</v>
      </c>
      <c r="E31" s="12" t="s">
        <v>11</v>
      </c>
      <c r="F31" s="14" t="s">
        <v>12</v>
      </c>
      <c r="G31" s="18">
        <v>43782</v>
      </c>
      <c r="H31" s="13">
        <v>44004</v>
      </c>
      <c r="I31" s="4"/>
      <c r="J31" s="4"/>
    </row>
    <row r="32" spans="1:10" s="2" customFormat="1" ht="15" customHeight="1" x14ac:dyDescent="0.2">
      <c r="A32" s="12" t="s">
        <v>211</v>
      </c>
      <c r="B32" s="12" t="s">
        <v>38</v>
      </c>
      <c r="C32" s="12" t="str">
        <f t="shared" si="2"/>
        <v>PHOT 19</v>
      </c>
      <c r="D32" s="13" t="s">
        <v>213</v>
      </c>
      <c r="E32" s="12" t="s">
        <v>11</v>
      </c>
      <c r="F32" s="14" t="s">
        <v>12</v>
      </c>
      <c r="G32" s="18">
        <v>43782</v>
      </c>
      <c r="H32" s="13">
        <v>44004</v>
      </c>
      <c r="I32" s="4">
        <v>4</v>
      </c>
      <c r="J32" s="4"/>
    </row>
    <row r="33" spans="1:10" s="2" customFormat="1" ht="15" customHeight="1" x14ac:dyDescent="0.2">
      <c r="A33" s="12" t="s">
        <v>211</v>
      </c>
      <c r="B33" s="12" t="s">
        <v>238</v>
      </c>
      <c r="C33" s="12" t="str">
        <f t="shared" si="2"/>
        <v>PHOT 1A</v>
      </c>
      <c r="D33" s="13" t="s">
        <v>239</v>
      </c>
      <c r="E33" s="12" t="s">
        <v>11</v>
      </c>
      <c r="F33" s="14" t="s">
        <v>12</v>
      </c>
      <c r="G33" s="18">
        <v>43565</v>
      </c>
      <c r="H33" s="13">
        <v>43636</v>
      </c>
      <c r="I33" s="4">
        <v>4</v>
      </c>
      <c r="J33" s="4"/>
    </row>
    <row r="34" spans="1:10" s="2" customFormat="1" ht="15" customHeight="1" x14ac:dyDescent="0.2">
      <c r="A34" s="12" t="s">
        <v>211</v>
      </c>
      <c r="B34" s="12" t="s">
        <v>214</v>
      </c>
      <c r="C34" s="12" t="str">
        <f t="shared" si="2"/>
        <v>PHOT 1B</v>
      </c>
      <c r="D34" s="13" t="s">
        <v>215</v>
      </c>
      <c r="E34" s="12" t="s">
        <v>11</v>
      </c>
      <c r="F34" s="14" t="s">
        <v>12</v>
      </c>
      <c r="G34" s="18">
        <v>43782</v>
      </c>
      <c r="H34" s="13">
        <v>44004</v>
      </c>
      <c r="I34" s="4"/>
      <c r="J34" s="4"/>
    </row>
    <row r="35" spans="1:10" s="2" customFormat="1" ht="15" customHeight="1" x14ac:dyDescent="0.2">
      <c r="A35" s="12" t="s">
        <v>211</v>
      </c>
      <c r="B35" s="12" t="s">
        <v>216</v>
      </c>
      <c r="C35" s="12" t="str">
        <f t="shared" si="2"/>
        <v>PHOT 1C</v>
      </c>
      <c r="D35" s="13" t="s">
        <v>217</v>
      </c>
      <c r="E35" s="12" t="s">
        <v>11</v>
      </c>
      <c r="F35" s="14" t="s">
        <v>12</v>
      </c>
      <c r="G35" s="18">
        <v>43782</v>
      </c>
      <c r="H35" s="13">
        <v>44004</v>
      </c>
      <c r="I35" s="4"/>
      <c r="J35" s="4"/>
    </row>
    <row r="36" spans="1:10" s="2" customFormat="1" ht="15" customHeight="1" x14ac:dyDescent="0.2">
      <c r="A36" s="12" t="s">
        <v>211</v>
      </c>
      <c r="B36" s="12" t="s">
        <v>240</v>
      </c>
      <c r="C36" s="12" t="str">
        <f t="shared" si="2"/>
        <v>PHOT 1D</v>
      </c>
      <c r="D36" s="13" t="s">
        <v>241</v>
      </c>
      <c r="E36" s="12" t="s">
        <v>11</v>
      </c>
      <c r="F36" s="14" t="s">
        <v>12</v>
      </c>
      <c r="G36" s="18">
        <v>43565</v>
      </c>
      <c r="H36" s="13">
        <v>43636</v>
      </c>
      <c r="I36" s="4">
        <v>4</v>
      </c>
      <c r="J36" s="4"/>
    </row>
    <row r="37" spans="1:10" s="2" customFormat="1" ht="15" customHeight="1" x14ac:dyDescent="0.2">
      <c r="A37" s="12" t="s">
        <v>211</v>
      </c>
      <c r="B37" s="12" t="s">
        <v>14</v>
      </c>
      <c r="C37" s="12" t="str">
        <f t="shared" si="2"/>
        <v>PHOT 20</v>
      </c>
      <c r="D37" s="13" t="s">
        <v>252</v>
      </c>
      <c r="E37" s="12" t="s">
        <v>11</v>
      </c>
      <c r="F37" s="14" t="s">
        <v>12</v>
      </c>
      <c r="G37" s="18">
        <v>43474</v>
      </c>
      <c r="H37" s="13">
        <v>43636</v>
      </c>
      <c r="I37" s="4">
        <v>4</v>
      </c>
      <c r="J37" s="4"/>
    </row>
    <row r="38" spans="1:10" s="2" customFormat="1" ht="15" customHeight="1" x14ac:dyDescent="0.2">
      <c r="A38" s="12" t="s">
        <v>211</v>
      </c>
      <c r="B38" s="12" t="s">
        <v>285</v>
      </c>
      <c r="C38" s="12" t="str">
        <f t="shared" si="2"/>
        <v>PHOT 5</v>
      </c>
      <c r="D38" s="13" t="s">
        <v>286</v>
      </c>
      <c r="E38" s="12" t="s">
        <v>11</v>
      </c>
      <c r="F38" s="14" t="s">
        <v>12</v>
      </c>
      <c r="G38" s="18">
        <v>41940</v>
      </c>
      <c r="H38" s="13">
        <v>42177</v>
      </c>
      <c r="I38" s="4">
        <v>4</v>
      </c>
      <c r="J38" s="4"/>
    </row>
    <row r="39" spans="1:10" s="2" customFormat="1" ht="15" customHeight="1" x14ac:dyDescent="0.2">
      <c r="A39" s="12" t="s">
        <v>211</v>
      </c>
      <c r="B39" s="12" t="s">
        <v>129</v>
      </c>
      <c r="C39" s="12" t="str">
        <f t="shared" si="2"/>
        <v>PHOT 51</v>
      </c>
      <c r="D39" s="13" t="s">
        <v>264</v>
      </c>
      <c r="E39" s="12" t="s">
        <v>11</v>
      </c>
      <c r="F39" s="14" t="s">
        <v>12</v>
      </c>
      <c r="G39" s="18">
        <v>43229</v>
      </c>
      <c r="H39" s="13">
        <v>43273</v>
      </c>
      <c r="I39" s="4">
        <v>4</v>
      </c>
      <c r="J39" s="4"/>
    </row>
    <row r="40" spans="1:10" s="2" customFormat="1" ht="15" customHeight="1" x14ac:dyDescent="0.2">
      <c r="A40" s="12" t="s">
        <v>211</v>
      </c>
      <c r="B40" s="12" t="s">
        <v>258</v>
      </c>
      <c r="C40" s="12" t="str">
        <f t="shared" si="2"/>
        <v>PHOT 58</v>
      </c>
      <c r="D40" s="13" t="s">
        <v>259</v>
      </c>
      <c r="E40" s="12" t="s">
        <v>11</v>
      </c>
      <c r="F40" s="14" t="s">
        <v>12</v>
      </c>
      <c r="G40" s="18">
        <v>43446</v>
      </c>
      <c r="H40" s="13">
        <v>43636</v>
      </c>
      <c r="I40" s="4"/>
      <c r="J40" s="4"/>
    </row>
    <row r="41" spans="1:10" s="2" customFormat="1" ht="15" customHeight="1" x14ac:dyDescent="0.2">
      <c r="A41" s="12" t="s">
        <v>29</v>
      </c>
      <c r="B41" s="12" t="s">
        <v>141</v>
      </c>
      <c r="C41" s="12" t="str">
        <f t="shared" si="2"/>
        <v>R-TV 02</v>
      </c>
      <c r="D41" s="13" t="s">
        <v>142</v>
      </c>
      <c r="E41" s="12" t="s">
        <v>11</v>
      </c>
      <c r="F41" s="14" t="s">
        <v>12</v>
      </c>
      <c r="G41" s="18">
        <v>43929</v>
      </c>
      <c r="H41" s="13">
        <v>44004</v>
      </c>
      <c r="I41" s="4">
        <v>4</v>
      </c>
      <c r="J41" s="4"/>
    </row>
    <row r="42" spans="1:10" s="2" customFormat="1" ht="51" x14ac:dyDescent="0.2">
      <c r="A42" s="12" t="s">
        <v>29</v>
      </c>
      <c r="B42" s="12" t="s">
        <v>218</v>
      </c>
      <c r="C42" s="12" t="str">
        <f t="shared" si="2"/>
        <v>R-TV 04</v>
      </c>
      <c r="D42" s="13" t="s">
        <v>219</v>
      </c>
      <c r="E42" s="12" t="s">
        <v>11</v>
      </c>
      <c r="F42" s="14" t="s">
        <v>12</v>
      </c>
      <c r="G42" s="18">
        <v>43782</v>
      </c>
      <c r="H42" s="13">
        <v>44004</v>
      </c>
      <c r="I42" s="4">
        <v>5</v>
      </c>
      <c r="J42" s="4" t="s">
        <v>288</v>
      </c>
    </row>
    <row r="43" spans="1:10" s="2" customFormat="1" ht="15" customHeight="1" x14ac:dyDescent="0.2">
      <c r="A43" s="12" t="s">
        <v>29</v>
      </c>
      <c r="B43" s="12" t="s">
        <v>220</v>
      </c>
      <c r="C43" s="12" t="str">
        <f t="shared" si="2"/>
        <v>R-TV 06</v>
      </c>
      <c r="D43" s="13" t="s">
        <v>221</v>
      </c>
      <c r="E43" s="12" t="s">
        <v>11</v>
      </c>
      <c r="F43" s="14" t="s">
        <v>12</v>
      </c>
      <c r="G43" s="18">
        <v>43782</v>
      </c>
      <c r="H43" s="13">
        <v>44004</v>
      </c>
      <c r="I43" s="4">
        <v>4</v>
      </c>
      <c r="J43" s="4"/>
    </row>
    <row r="44" spans="1:10" s="2" customFormat="1" ht="15" customHeight="1" x14ac:dyDescent="0.2">
      <c r="A44" s="12" t="s">
        <v>29</v>
      </c>
      <c r="B44" s="12" t="s">
        <v>30</v>
      </c>
      <c r="C44" s="12" t="str">
        <f t="shared" si="2"/>
        <v>R-TV 100</v>
      </c>
      <c r="D44" s="13" t="s">
        <v>31</v>
      </c>
      <c r="E44" s="12" t="s">
        <v>11</v>
      </c>
      <c r="F44" s="14" t="s">
        <v>12</v>
      </c>
      <c r="G44" s="18">
        <v>44664</v>
      </c>
      <c r="H44" s="13">
        <v>44795</v>
      </c>
      <c r="I44" s="4"/>
      <c r="J44" s="4"/>
    </row>
    <row r="45" spans="1:10" s="2" customFormat="1" ht="15" customHeight="1" x14ac:dyDescent="0.2">
      <c r="A45" s="12" t="s">
        <v>29</v>
      </c>
      <c r="B45" s="12" t="s">
        <v>151</v>
      </c>
      <c r="C45" s="12" t="str">
        <f t="shared" si="2"/>
        <v>R-TV 17</v>
      </c>
      <c r="D45" s="13" t="s">
        <v>222</v>
      </c>
      <c r="E45" s="12" t="s">
        <v>11</v>
      </c>
      <c r="F45" s="14" t="s">
        <v>12</v>
      </c>
      <c r="G45" s="18">
        <v>43782</v>
      </c>
      <c r="H45" s="13">
        <v>44004</v>
      </c>
      <c r="I45" s="4">
        <v>4</v>
      </c>
      <c r="J45" s="4"/>
    </row>
    <row r="46" spans="1:10" s="2" customFormat="1" ht="15" customHeight="1" x14ac:dyDescent="0.2">
      <c r="A46" s="12" t="s">
        <v>29</v>
      </c>
      <c r="B46" s="12" t="s">
        <v>254</v>
      </c>
      <c r="C46" s="12" t="str">
        <f t="shared" si="2"/>
        <v>R-TV 18</v>
      </c>
      <c r="D46" s="13" t="s">
        <v>268</v>
      </c>
      <c r="E46" s="12" t="s">
        <v>11</v>
      </c>
      <c r="F46" s="14" t="s">
        <v>12</v>
      </c>
      <c r="G46" s="18">
        <v>43082</v>
      </c>
      <c r="H46" s="13">
        <v>43273</v>
      </c>
      <c r="I46" s="4">
        <v>5</v>
      </c>
      <c r="J46" s="4"/>
    </row>
    <row r="47" spans="1:10" s="2" customFormat="1" ht="15" customHeight="1" x14ac:dyDescent="0.2">
      <c r="A47" s="12" t="s">
        <v>29</v>
      </c>
      <c r="B47" s="12" t="s">
        <v>193</v>
      </c>
      <c r="C47" s="12" t="str">
        <f t="shared" si="2"/>
        <v>R-TV 19A</v>
      </c>
      <c r="D47" s="13" t="s">
        <v>194</v>
      </c>
      <c r="E47" s="12" t="s">
        <v>11</v>
      </c>
      <c r="F47" s="14" t="s">
        <v>12</v>
      </c>
      <c r="G47" s="18">
        <v>43810</v>
      </c>
      <c r="H47" s="13">
        <v>44004</v>
      </c>
      <c r="I47" s="4">
        <v>6</v>
      </c>
      <c r="J47" s="4"/>
    </row>
    <row r="48" spans="1:10" s="2" customFormat="1" ht="15" customHeight="1" x14ac:dyDescent="0.2">
      <c r="A48" s="12" t="s">
        <v>29</v>
      </c>
      <c r="B48" s="12" t="s">
        <v>112</v>
      </c>
      <c r="C48" s="12" t="str">
        <f t="shared" si="2"/>
        <v>R-TV 21</v>
      </c>
      <c r="D48" s="13" t="s">
        <v>253</v>
      </c>
      <c r="E48" s="12" t="s">
        <v>11</v>
      </c>
      <c r="F48" s="14" t="s">
        <v>12</v>
      </c>
      <c r="G48" s="18">
        <v>43474</v>
      </c>
      <c r="H48" s="13">
        <v>43636</v>
      </c>
      <c r="I48" s="4">
        <v>4</v>
      </c>
      <c r="J48" s="4"/>
    </row>
    <row r="49" spans="1:10" s="2" customFormat="1" ht="15" customHeight="1" x14ac:dyDescent="0.2">
      <c r="A49" s="12" t="s">
        <v>29</v>
      </c>
      <c r="B49" s="12" t="s">
        <v>195</v>
      </c>
      <c r="C49" s="12" t="str">
        <f t="shared" si="2"/>
        <v>R-TV 22</v>
      </c>
      <c r="D49" s="13" t="s">
        <v>196</v>
      </c>
      <c r="E49" s="12" t="s">
        <v>11</v>
      </c>
      <c r="F49" s="14" t="s">
        <v>12</v>
      </c>
      <c r="G49" s="18">
        <v>43810</v>
      </c>
      <c r="H49" s="13">
        <v>44004</v>
      </c>
      <c r="I49" s="4">
        <v>5</v>
      </c>
      <c r="J49" s="4"/>
    </row>
    <row r="50" spans="1:10" ht="15" customHeight="1" x14ac:dyDescent="0.2">
      <c r="A50" s="5" t="s">
        <v>29</v>
      </c>
      <c r="B50" s="5" t="s">
        <v>143</v>
      </c>
      <c r="C50" s="5" t="str">
        <f t="shared" si="2"/>
        <v>R-TV 35</v>
      </c>
      <c r="D50" s="8" t="s">
        <v>144</v>
      </c>
      <c r="E50" s="5" t="s">
        <v>11</v>
      </c>
      <c r="F50" s="7" t="s">
        <v>12</v>
      </c>
      <c r="G50" s="18">
        <v>43929</v>
      </c>
      <c r="H50" s="8">
        <v>44004</v>
      </c>
      <c r="I50" s="3">
        <v>4</v>
      </c>
      <c r="J50" s="3"/>
    </row>
    <row r="51" spans="1:10" ht="15" customHeight="1" x14ac:dyDescent="0.2">
      <c r="A51" s="5" t="s">
        <v>29</v>
      </c>
      <c r="B51" s="5" t="s">
        <v>145</v>
      </c>
      <c r="C51" s="5" t="str">
        <f t="shared" si="2"/>
        <v>R-TV 96B</v>
      </c>
      <c r="D51" s="8" t="s">
        <v>146</v>
      </c>
      <c r="E51" s="5" t="s">
        <v>11</v>
      </c>
      <c r="F51" s="7" t="s">
        <v>12</v>
      </c>
      <c r="G51" s="18">
        <v>43929</v>
      </c>
      <c r="H51" s="8">
        <v>44004</v>
      </c>
      <c r="I51" s="3"/>
      <c r="J51" s="3"/>
    </row>
    <row r="52" spans="1:10" ht="15" customHeight="1" x14ac:dyDescent="0.2">
      <c r="A52" s="5" t="s">
        <v>29</v>
      </c>
      <c r="B52" s="5" t="s">
        <v>147</v>
      </c>
      <c r="C52" s="5" t="str">
        <f t="shared" si="2"/>
        <v>R-TV 96C</v>
      </c>
      <c r="D52" s="8" t="s">
        <v>148</v>
      </c>
      <c r="E52" s="5" t="s">
        <v>11</v>
      </c>
      <c r="F52" s="7" t="s">
        <v>12</v>
      </c>
      <c r="G52" s="18">
        <v>43929</v>
      </c>
      <c r="H52" s="8">
        <v>44004</v>
      </c>
      <c r="I52" s="3"/>
      <c r="J52" s="3"/>
    </row>
    <row r="53" spans="1:10" ht="15" customHeight="1" x14ac:dyDescent="0.2">
      <c r="A53" s="5" t="s">
        <v>29</v>
      </c>
      <c r="B53" s="5" t="s">
        <v>149</v>
      </c>
      <c r="C53" s="5" t="str">
        <f t="shared" si="2"/>
        <v>R-TV 99</v>
      </c>
      <c r="D53" s="8" t="s">
        <v>150</v>
      </c>
      <c r="E53" s="5" t="s">
        <v>11</v>
      </c>
      <c r="F53" s="7" t="s">
        <v>12</v>
      </c>
      <c r="G53" s="18">
        <v>43929</v>
      </c>
      <c r="H53" s="8">
        <v>44004</v>
      </c>
      <c r="I53" s="3"/>
      <c r="J53" s="3"/>
    </row>
  </sheetData>
  <autoFilter ref="A1:J53" xr:uid="{A95FD58D-B22B-4F8A-9CDA-87D29EE111BC}">
    <sortState xmlns:xlrd2="http://schemas.microsoft.com/office/spreadsheetml/2017/richdata2" ref="A2:J53">
      <sortCondition ref="C1:C53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7860-2492-486C-8CE8-1D3D0CB77A6B}">
  <sheetPr>
    <outlinePr summaryBelow="0" summaryRight="0"/>
  </sheetPr>
  <dimension ref="A1:J31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14.5703125" customWidth="1"/>
    <col min="6" max="6" width="41.5703125" style="1" customWidth="1"/>
    <col min="7" max="7" width="19.42578125" customWidth="1"/>
    <col min="8" max="8" width="29.28515625" customWidth="1"/>
    <col min="10" max="10" width="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7" t="s">
        <v>300</v>
      </c>
      <c r="H1" s="11" t="s">
        <v>6</v>
      </c>
      <c r="I1" s="11" t="s">
        <v>299</v>
      </c>
      <c r="J1" s="11" t="s">
        <v>7</v>
      </c>
    </row>
    <row r="2" spans="1:10" x14ac:dyDescent="0.2">
      <c r="A2" s="5" t="s">
        <v>8</v>
      </c>
      <c r="B2" s="5" t="s">
        <v>201</v>
      </c>
      <c r="C2" s="5" t="str">
        <f t="shared" ref="C2:C31" si="0">A2&amp;" "&amp;B2</f>
        <v>ANIM 101A</v>
      </c>
      <c r="D2" s="8" t="s">
        <v>202</v>
      </c>
      <c r="E2" s="5" t="s">
        <v>11</v>
      </c>
      <c r="F2" s="7" t="s">
        <v>16</v>
      </c>
      <c r="G2" s="18">
        <v>43782</v>
      </c>
      <c r="H2" s="8">
        <v>44004</v>
      </c>
      <c r="I2" s="3">
        <v>4</v>
      </c>
      <c r="J2" s="3"/>
    </row>
    <row r="3" spans="1:10" x14ac:dyDescent="0.2">
      <c r="A3" s="5" t="s">
        <v>8</v>
      </c>
      <c r="B3" s="5" t="s">
        <v>118</v>
      </c>
      <c r="C3" s="5" t="str">
        <f t="shared" si="0"/>
        <v>ANIM 101B</v>
      </c>
      <c r="D3" s="8" t="s">
        <v>119</v>
      </c>
      <c r="E3" s="5" t="s">
        <v>11</v>
      </c>
      <c r="F3" s="7" t="s">
        <v>16</v>
      </c>
      <c r="G3" s="18">
        <v>43964</v>
      </c>
      <c r="H3" s="8">
        <v>44004</v>
      </c>
      <c r="I3" s="3">
        <v>4</v>
      </c>
      <c r="J3" s="3"/>
    </row>
    <row r="4" spans="1:10" ht="25.5" x14ac:dyDescent="0.2">
      <c r="A4" s="12" t="s">
        <v>8</v>
      </c>
      <c r="B4" s="12" t="s">
        <v>203</v>
      </c>
      <c r="C4" s="12" t="str">
        <f t="shared" si="0"/>
        <v>ANIM 101C</v>
      </c>
      <c r="D4" s="13" t="s">
        <v>204</v>
      </c>
      <c r="E4" s="12" t="s">
        <v>11</v>
      </c>
      <c r="F4" s="14" t="s">
        <v>16</v>
      </c>
      <c r="G4" s="18">
        <v>43782</v>
      </c>
      <c r="H4" s="13">
        <v>44004</v>
      </c>
      <c r="I4" s="4">
        <v>2</v>
      </c>
      <c r="J4" s="4" t="s">
        <v>289</v>
      </c>
    </row>
    <row r="5" spans="1:10" x14ac:dyDescent="0.2">
      <c r="A5" s="12" t="s">
        <v>8</v>
      </c>
      <c r="B5" s="12" t="s">
        <v>46</v>
      </c>
      <c r="C5" s="12" t="str">
        <f t="shared" si="0"/>
        <v>ANIM 104</v>
      </c>
      <c r="D5" s="13" t="s">
        <v>47</v>
      </c>
      <c r="E5" s="12" t="s">
        <v>11</v>
      </c>
      <c r="F5" s="14" t="s">
        <v>16</v>
      </c>
      <c r="G5" s="18">
        <v>44573</v>
      </c>
      <c r="H5" s="13">
        <v>44795</v>
      </c>
      <c r="I5" s="4"/>
      <c r="J5" s="4"/>
    </row>
    <row r="6" spans="1:10" x14ac:dyDescent="0.2">
      <c r="A6" s="12" t="s">
        <v>271</v>
      </c>
      <c r="B6" s="12" t="s">
        <v>272</v>
      </c>
      <c r="C6" s="12" t="str">
        <f t="shared" si="0"/>
        <v>ARTB 1</v>
      </c>
      <c r="D6" s="13" t="s">
        <v>273</v>
      </c>
      <c r="E6" s="12" t="s">
        <v>11</v>
      </c>
      <c r="F6" s="14" t="s">
        <v>16</v>
      </c>
      <c r="G6" s="18">
        <v>43019</v>
      </c>
      <c r="H6" s="13">
        <v>43273</v>
      </c>
      <c r="I6" s="4">
        <v>4</v>
      </c>
      <c r="J6" s="4"/>
    </row>
    <row r="7" spans="1:10" x14ac:dyDescent="0.2">
      <c r="A7" s="12" t="s">
        <v>102</v>
      </c>
      <c r="B7" s="12" t="s">
        <v>256</v>
      </c>
      <c r="C7" s="12" t="str">
        <f t="shared" si="0"/>
        <v>ARTD 15A</v>
      </c>
      <c r="D7" s="13" t="s">
        <v>257</v>
      </c>
      <c r="E7" s="12" t="s">
        <v>11</v>
      </c>
      <c r="F7" s="14" t="s">
        <v>16</v>
      </c>
      <c r="G7" s="18">
        <v>43446</v>
      </c>
      <c r="H7" s="13">
        <v>44004</v>
      </c>
      <c r="I7" s="4">
        <v>5</v>
      </c>
      <c r="J7" s="4"/>
    </row>
    <row r="8" spans="1:10" x14ac:dyDescent="0.2">
      <c r="A8" s="12" t="s">
        <v>102</v>
      </c>
      <c r="B8" s="12" t="s">
        <v>157</v>
      </c>
      <c r="C8" s="12" t="str">
        <f t="shared" si="0"/>
        <v>ARTD 15B</v>
      </c>
      <c r="D8" s="13" t="s">
        <v>158</v>
      </c>
      <c r="E8" s="12" t="s">
        <v>11</v>
      </c>
      <c r="F8" s="14" t="s">
        <v>16</v>
      </c>
      <c r="G8" s="18">
        <v>43810</v>
      </c>
      <c r="H8" s="13">
        <v>44004</v>
      </c>
      <c r="I8" s="4">
        <v>5</v>
      </c>
      <c r="J8" s="4"/>
    </row>
    <row r="9" spans="1:10" x14ac:dyDescent="0.2">
      <c r="A9" s="12" t="s">
        <v>102</v>
      </c>
      <c r="B9" s="12" t="s">
        <v>112</v>
      </c>
      <c r="C9" s="12" t="str">
        <f t="shared" si="0"/>
        <v>ARTD 21</v>
      </c>
      <c r="D9" s="13" t="s">
        <v>159</v>
      </c>
      <c r="E9" s="12" t="s">
        <v>11</v>
      </c>
      <c r="F9" s="14" t="s">
        <v>16</v>
      </c>
      <c r="G9" s="18">
        <v>43810</v>
      </c>
      <c r="H9" s="13">
        <v>44004</v>
      </c>
      <c r="I9" s="4">
        <v>7</v>
      </c>
      <c r="J9" s="4"/>
    </row>
    <row r="10" spans="1:10" x14ac:dyDescent="0.2">
      <c r="A10" s="12" t="s">
        <v>102</v>
      </c>
      <c r="B10" s="12" t="s">
        <v>160</v>
      </c>
      <c r="C10" s="12" t="str">
        <f t="shared" si="0"/>
        <v>ARTD 25B</v>
      </c>
      <c r="D10" s="13" t="s">
        <v>161</v>
      </c>
      <c r="E10" s="12" t="s">
        <v>11</v>
      </c>
      <c r="F10" s="14" t="s">
        <v>16</v>
      </c>
      <c r="G10" s="18">
        <v>43810</v>
      </c>
      <c r="H10" s="13">
        <v>44004</v>
      </c>
      <c r="I10" s="4">
        <v>4</v>
      </c>
      <c r="J10" s="4"/>
    </row>
    <row r="11" spans="1:10" x14ac:dyDescent="0.2">
      <c r="A11" s="12" t="s">
        <v>102</v>
      </c>
      <c r="B11" s="12" t="s">
        <v>122</v>
      </c>
      <c r="C11" s="12" t="str">
        <f t="shared" si="0"/>
        <v>ARTD 26A</v>
      </c>
      <c r="D11" s="13" t="s">
        <v>123</v>
      </c>
      <c r="E11" s="12" t="s">
        <v>11</v>
      </c>
      <c r="F11" s="14" t="s">
        <v>16</v>
      </c>
      <c r="G11" s="18">
        <v>43964</v>
      </c>
      <c r="H11" s="13">
        <v>44004</v>
      </c>
      <c r="I11" s="4">
        <v>4</v>
      </c>
      <c r="J11" s="4"/>
    </row>
    <row r="12" spans="1:10" x14ac:dyDescent="0.2">
      <c r="A12" s="12" t="s">
        <v>102</v>
      </c>
      <c r="B12" s="12" t="s">
        <v>124</v>
      </c>
      <c r="C12" s="12" t="str">
        <f t="shared" si="0"/>
        <v>ARTD 26B</v>
      </c>
      <c r="D12" s="13" t="s">
        <v>125</v>
      </c>
      <c r="E12" s="12" t="s">
        <v>11</v>
      </c>
      <c r="F12" s="14" t="s">
        <v>16</v>
      </c>
      <c r="G12" s="18">
        <v>43964</v>
      </c>
      <c r="H12" s="13">
        <v>44004</v>
      </c>
      <c r="I12" s="4">
        <v>4</v>
      </c>
      <c r="J12" s="4"/>
    </row>
    <row r="13" spans="1:10" x14ac:dyDescent="0.2">
      <c r="A13" s="12" t="s">
        <v>102</v>
      </c>
      <c r="B13" s="12" t="s">
        <v>162</v>
      </c>
      <c r="C13" s="12" t="str">
        <f t="shared" si="0"/>
        <v>ARTD 43B</v>
      </c>
      <c r="D13" s="13" t="s">
        <v>163</v>
      </c>
      <c r="E13" s="12" t="s">
        <v>11</v>
      </c>
      <c r="F13" s="14" t="s">
        <v>16</v>
      </c>
      <c r="G13" s="18">
        <v>43810</v>
      </c>
      <c r="H13" s="13">
        <v>44004</v>
      </c>
      <c r="I13" s="4">
        <v>4</v>
      </c>
      <c r="J13" s="4"/>
    </row>
    <row r="14" spans="1:10" x14ac:dyDescent="0.2">
      <c r="A14" s="12" t="s">
        <v>102</v>
      </c>
      <c r="B14" s="12" t="s">
        <v>164</v>
      </c>
      <c r="C14" s="12" t="str">
        <f t="shared" si="0"/>
        <v>ARTD 45B</v>
      </c>
      <c r="D14" s="13" t="s">
        <v>165</v>
      </c>
      <c r="E14" s="12" t="s">
        <v>11</v>
      </c>
      <c r="F14" s="14" t="s">
        <v>16</v>
      </c>
      <c r="G14" s="18">
        <v>43810</v>
      </c>
      <c r="H14" s="13">
        <v>44004</v>
      </c>
      <c r="I14" s="4">
        <v>4</v>
      </c>
      <c r="J14" s="4"/>
    </row>
    <row r="15" spans="1:10" x14ac:dyDescent="0.2">
      <c r="A15" s="12" t="s">
        <v>102</v>
      </c>
      <c r="B15" s="12" t="s">
        <v>103</v>
      </c>
      <c r="C15" s="12" t="str">
        <f t="shared" si="0"/>
        <v>ARTD 48A</v>
      </c>
      <c r="D15" s="13" t="s">
        <v>104</v>
      </c>
      <c r="E15" s="12" t="s">
        <v>11</v>
      </c>
      <c r="F15" s="14" t="s">
        <v>16</v>
      </c>
      <c r="G15" s="18">
        <v>44300</v>
      </c>
      <c r="H15" s="13">
        <v>44431</v>
      </c>
      <c r="I15" s="4"/>
      <c r="J15" s="4"/>
    </row>
    <row r="16" spans="1:10" x14ac:dyDescent="0.2">
      <c r="A16" s="12" t="s">
        <v>102</v>
      </c>
      <c r="B16" s="12" t="s">
        <v>149</v>
      </c>
      <c r="C16" s="12" t="str">
        <f t="shared" si="0"/>
        <v>ARTD 99</v>
      </c>
      <c r="D16" s="13" t="s">
        <v>166</v>
      </c>
      <c r="E16" s="12" t="s">
        <v>11</v>
      </c>
      <c r="F16" s="14" t="s">
        <v>16</v>
      </c>
      <c r="G16" s="18">
        <v>43810</v>
      </c>
      <c r="H16" s="13">
        <v>44004</v>
      </c>
      <c r="I16" s="4">
        <v>4</v>
      </c>
      <c r="J16" s="4"/>
    </row>
    <row r="17" spans="1:10" ht="25.5" x14ac:dyDescent="0.2">
      <c r="A17" s="12" t="s">
        <v>13</v>
      </c>
      <c r="B17" s="12" t="s">
        <v>14</v>
      </c>
      <c r="C17" s="12" t="str">
        <f t="shared" si="0"/>
        <v>ARTG 20</v>
      </c>
      <c r="D17" s="13" t="s">
        <v>15</v>
      </c>
      <c r="E17" s="12" t="s">
        <v>11</v>
      </c>
      <c r="F17" s="14" t="s">
        <v>16</v>
      </c>
      <c r="G17" s="18">
        <v>44664</v>
      </c>
      <c r="H17" s="13">
        <v>44795</v>
      </c>
      <c r="I17" s="4">
        <v>4</v>
      </c>
      <c r="J17" s="15" t="s">
        <v>296</v>
      </c>
    </row>
    <row r="18" spans="1:10" x14ac:dyDescent="0.2">
      <c r="A18" s="12" t="s">
        <v>13</v>
      </c>
      <c r="B18" s="12" t="s">
        <v>167</v>
      </c>
      <c r="C18" s="12" t="str">
        <f t="shared" si="0"/>
        <v>ARTG 21A</v>
      </c>
      <c r="D18" s="13" t="s">
        <v>168</v>
      </c>
      <c r="E18" s="12" t="s">
        <v>11</v>
      </c>
      <c r="F18" s="14" t="s">
        <v>16</v>
      </c>
      <c r="G18" s="18">
        <v>43810</v>
      </c>
      <c r="H18" s="13">
        <v>44004</v>
      </c>
      <c r="I18" s="4">
        <v>4</v>
      </c>
      <c r="J18" s="4"/>
    </row>
    <row r="19" spans="1:10" x14ac:dyDescent="0.2">
      <c r="A19" s="12" t="s">
        <v>13</v>
      </c>
      <c r="B19" s="12" t="s">
        <v>169</v>
      </c>
      <c r="C19" s="12" t="str">
        <f t="shared" si="0"/>
        <v>ARTG 22A</v>
      </c>
      <c r="D19" s="13" t="s">
        <v>170</v>
      </c>
      <c r="E19" s="12" t="s">
        <v>11</v>
      </c>
      <c r="F19" s="14" t="s">
        <v>16</v>
      </c>
      <c r="G19" s="18">
        <v>43810</v>
      </c>
      <c r="H19" s="13">
        <v>44004</v>
      </c>
      <c r="I19" s="4">
        <v>4</v>
      </c>
      <c r="J19" s="4"/>
    </row>
    <row r="20" spans="1:10" ht="25.5" x14ac:dyDescent="0.2">
      <c r="A20" s="12" t="s">
        <v>13</v>
      </c>
      <c r="B20" s="12" t="s">
        <v>171</v>
      </c>
      <c r="C20" s="12" t="str">
        <f t="shared" si="0"/>
        <v>ARTG 23</v>
      </c>
      <c r="D20" s="13" t="s">
        <v>172</v>
      </c>
      <c r="E20" s="12" t="s">
        <v>11</v>
      </c>
      <c r="F20" s="14" t="s">
        <v>16</v>
      </c>
      <c r="G20" s="18">
        <v>43810</v>
      </c>
      <c r="H20" s="13">
        <v>44004</v>
      </c>
      <c r="I20" s="4">
        <v>2</v>
      </c>
      <c r="J20" s="4" t="s">
        <v>290</v>
      </c>
    </row>
    <row r="21" spans="1:10" x14ac:dyDescent="0.2">
      <c r="A21" s="12" t="s">
        <v>13</v>
      </c>
      <c r="B21" s="12" t="s">
        <v>173</v>
      </c>
      <c r="C21" s="12" t="str">
        <f t="shared" si="0"/>
        <v>ARTG 24</v>
      </c>
      <c r="D21" s="13" t="s">
        <v>174</v>
      </c>
      <c r="E21" s="12" t="s">
        <v>11</v>
      </c>
      <c r="F21" s="14" t="s">
        <v>16</v>
      </c>
      <c r="G21" s="18">
        <v>43810</v>
      </c>
      <c r="H21" s="13">
        <v>44004</v>
      </c>
      <c r="I21" s="4">
        <v>4</v>
      </c>
      <c r="J21" s="4"/>
    </row>
    <row r="22" spans="1:10" x14ac:dyDescent="0.2">
      <c r="A22" s="5" t="s">
        <v>175</v>
      </c>
      <c r="B22" s="5" t="s">
        <v>176</v>
      </c>
      <c r="C22" s="5" t="str">
        <f t="shared" si="0"/>
        <v>ARTS 34</v>
      </c>
      <c r="D22" s="8" t="s">
        <v>177</v>
      </c>
      <c r="E22" s="5" t="s">
        <v>11</v>
      </c>
      <c r="F22" s="7" t="s">
        <v>16</v>
      </c>
      <c r="G22" s="18">
        <v>43810</v>
      </c>
      <c r="H22" s="8">
        <v>44004</v>
      </c>
      <c r="I22" s="4">
        <v>4</v>
      </c>
      <c r="J22" s="3"/>
    </row>
    <row r="23" spans="1:10" x14ac:dyDescent="0.2">
      <c r="A23" s="5" t="s">
        <v>175</v>
      </c>
      <c r="B23" s="5" t="s">
        <v>178</v>
      </c>
      <c r="C23" s="5" t="str">
        <f t="shared" si="0"/>
        <v>ARTS 40C</v>
      </c>
      <c r="D23" s="8" t="s">
        <v>179</v>
      </c>
      <c r="E23" s="5" t="s">
        <v>11</v>
      </c>
      <c r="F23" s="7" t="s">
        <v>16</v>
      </c>
      <c r="G23" s="18">
        <v>43810</v>
      </c>
      <c r="H23" s="8">
        <v>44004</v>
      </c>
      <c r="I23" s="4">
        <v>4</v>
      </c>
      <c r="J23" s="3"/>
    </row>
    <row r="24" spans="1:10" x14ac:dyDescent="0.2">
      <c r="A24" s="5" t="s">
        <v>175</v>
      </c>
      <c r="B24" s="5" t="s">
        <v>180</v>
      </c>
      <c r="C24" s="5" t="str">
        <f t="shared" si="0"/>
        <v>ARTS 42</v>
      </c>
      <c r="D24" s="8" t="s">
        <v>181</v>
      </c>
      <c r="E24" s="5" t="s">
        <v>11</v>
      </c>
      <c r="F24" s="7" t="s">
        <v>16</v>
      </c>
      <c r="G24" s="18">
        <v>43810</v>
      </c>
      <c r="H24" s="8">
        <v>44004</v>
      </c>
      <c r="I24" s="4">
        <v>4</v>
      </c>
      <c r="J24" s="3"/>
    </row>
    <row r="25" spans="1:10" ht="25.5" x14ac:dyDescent="0.2">
      <c r="A25" s="5" t="s">
        <v>175</v>
      </c>
      <c r="B25" s="5" t="s">
        <v>182</v>
      </c>
      <c r="C25" s="5" t="str">
        <f t="shared" si="0"/>
        <v>ARTS 46A</v>
      </c>
      <c r="D25" s="8" t="s">
        <v>183</v>
      </c>
      <c r="E25" s="5" t="s">
        <v>11</v>
      </c>
      <c r="F25" s="7" t="s">
        <v>16</v>
      </c>
      <c r="G25" s="18">
        <v>43810</v>
      </c>
      <c r="H25" s="8">
        <v>44004</v>
      </c>
      <c r="I25" s="4">
        <v>1</v>
      </c>
      <c r="J25" s="3" t="s">
        <v>290</v>
      </c>
    </row>
    <row r="26" spans="1:10" x14ac:dyDescent="0.2">
      <c r="A26" s="5" t="s">
        <v>175</v>
      </c>
      <c r="B26" s="5" t="s">
        <v>184</v>
      </c>
      <c r="C26" s="5" t="str">
        <f t="shared" si="0"/>
        <v>ARTS 46B</v>
      </c>
      <c r="D26" s="8" t="s">
        <v>183</v>
      </c>
      <c r="E26" s="5" t="s">
        <v>11</v>
      </c>
      <c r="F26" s="7" t="s">
        <v>16</v>
      </c>
      <c r="G26" s="18">
        <v>43810</v>
      </c>
      <c r="H26" s="8">
        <v>44004</v>
      </c>
      <c r="I26" s="4">
        <v>4</v>
      </c>
      <c r="J26" s="3"/>
    </row>
    <row r="27" spans="1:10" x14ac:dyDescent="0.2">
      <c r="A27" s="5" t="s">
        <v>175</v>
      </c>
      <c r="B27" s="5" t="s">
        <v>245</v>
      </c>
      <c r="C27" s="5" t="str">
        <f t="shared" si="0"/>
        <v>ARTS 96</v>
      </c>
      <c r="D27" s="8" t="s">
        <v>246</v>
      </c>
      <c r="E27" s="5" t="s">
        <v>11</v>
      </c>
      <c r="F27" s="7" t="s">
        <v>16</v>
      </c>
      <c r="G27" s="18">
        <v>43474</v>
      </c>
      <c r="H27" s="8">
        <v>43636</v>
      </c>
      <c r="I27" s="4">
        <v>8</v>
      </c>
      <c r="J27" s="3"/>
    </row>
    <row r="28" spans="1:10" x14ac:dyDescent="0.2">
      <c r="A28" s="5" t="s">
        <v>175</v>
      </c>
      <c r="B28" s="5" t="s">
        <v>247</v>
      </c>
      <c r="C28" s="5" t="str">
        <f t="shared" si="0"/>
        <v>ARTS 97</v>
      </c>
      <c r="D28" s="8" t="s">
        <v>248</v>
      </c>
      <c r="E28" s="5" t="s">
        <v>11</v>
      </c>
      <c r="F28" s="7" t="s">
        <v>16</v>
      </c>
      <c r="G28" s="18">
        <v>43474</v>
      </c>
      <c r="H28" s="8">
        <v>43636</v>
      </c>
      <c r="I28" s="4">
        <v>8</v>
      </c>
      <c r="J28" s="3"/>
    </row>
    <row r="29" spans="1:10" x14ac:dyDescent="0.2">
      <c r="A29" s="5" t="s">
        <v>175</v>
      </c>
      <c r="B29" s="5" t="s">
        <v>249</v>
      </c>
      <c r="C29" s="5" t="str">
        <f t="shared" si="0"/>
        <v>ARTS 98</v>
      </c>
      <c r="D29" s="8" t="s">
        <v>250</v>
      </c>
      <c r="E29" s="5" t="s">
        <v>11</v>
      </c>
      <c r="F29" s="7" t="s">
        <v>16</v>
      </c>
      <c r="G29" s="18">
        <v>43474</v>
      </c>
      <c r="H29" s="8">
        <v>43636</v>
      </c>
      <c r="I29" s="4">
        <v>8</v>
      </c>
      <c r="J29" s="3"/>
    </row>
    <row r="30" spans="1:10" x14ac:dyDescent="0.2">
      <c r="A30" s="5" t="s">
        <v>175</v>
      </c>
      <c r="B30" s="5" t="s">
        <v>149</v>
      </c>
      <c r="C30" s="5" t="str">
        <f t="shared" si="0"/>
        <v>ARTS 99</v>
      </c>
      <c r="D30" s="8" t="s">
        <v>205</v>
      </c>
      <c r="E30" s="5" t="s">
        <v>11</v>
      </c>
      <c r="F30" s="7" t="s">
        <v>16</v>
      </c>
      <c r="G30" s="18">
        <v>43782</v>
      </c>
      <c r="H30" s="8">
        <v>44004</v>
      </c>
      <c r="I30" s="3">
        <v>4</v>
      </c>
      <c r="J30" s="3"/>
    </row>
    <row r="31" spans="1:10" x14ac:dyDescent="0.2">
      <c r="A31" s="5" t="s">
        <v>269</v>
      </c>
      <c r="B31" s="5" t="s">
        <v>229</v>
      </c>
      <c r="C31" s="5" t="str">
        <f t="shared" si="0"/>
        <v>ARTZ 50</v>
      </c>
      <c r="D31" s="8" t="s">
        <v>270</v>
      </c>
      <c r="E31" s="5" t="s">
        <v>11</v>
      </c>
      <c r="F31" s="7" t="s">
        <v>16</v>
      </c>
      <c r="G31" s="18">
        <v>43047</v>
      </c>
      <c r="H31" s="8">
        <v>43273</v>
      </c>
      <c r="I31" s="3"/>
      <c r="J31" s="3"/>
    </row>
  </sheetData>
  <autoFilter ref="A1:J31" xr:uid="{A95FD58D-B22B-4F8A-9CDA-87D29EE111BC}">
    <sortState xmlns:xlrd2="http://schemas.microsoft.com/office/spreadsheetml/2017/richdata2" ref="A2:J31">
      <sortCondition ref="C1:C31"/>
    </sortState>
  </autoFilter>
  <pageMargins left="0" right="0" top="0" bottom="0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1B59-D795-4991-9A0E-243E86043192}">
  <sheetPr>
    <outlinePr summaryBelow="0" summaryRight="0"/>
  </sheetPr>
  <dimension ref="A1:J45"/>
  <sheetViews>
    <sheetView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14.5703125" customWidth="1"/>
    <col min="6" max="6" width="41.5703125" style="1" customWidth="1"/>
    <col min="7" max="7" width="19.42578125" customWidth="1"/>
    <col min="8" max="8" width="29.28515625" customWidth="1"/>
    <col min="10" max="10" width="22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7" t="s">
        <v>300</v>
      </c>
      <c r="H1" s="11" t="s">
        <v>6</v>
      </c>
      <c r="I1" s="11" t="s">
        <v>299</v>
      </c>
      <c r="J1" s="11" t="s">
        <v>7</v>
      </c>
    </row>
    <row r="2" spans="1:10" x14ac:dyDescent="0.2">
      <c r="A2" s="12" t="s">
        <v>22</v>
      </c>
      <c r="B2" s="12" t="s">
        <v>30</v>
      </c>
      <c r="C2" s="12" t="str">
        <f t="shared" ref="C2:C45" si="0">A2&amp;" "&amp;B2</f>
        <v>MUS 100</v>
      </c>
      <c r="D2" s="13" t="s">
        <v>48</v>
      </c>
      <c r="E2" s="12" t="s">
        <v>11</v>
      </c>
      <c r="F2" s="14" t="s">
        <v>25</v>
      </c>
      <c r="G2" s="18">
        <v>44573</v>
      </c>
      <c r="H2" s="13">
        <v>44795</v>
      </c>
      <c r="I2" s="4"/>
      <c r="J2" s="4"/>
    </row>
    <row r="3" spans="1:10" x14ac:dyDescent="0.2">
      <c r="A3" s="12" t="s">
        <v>22</v>
      </c>
      <c r="B3" s="12" t="s">
        <v>23</v>
      </c>
      <c r="C3" s="12" t="str">
        <f t="shared" si="0"/>
        <v>MUS 100H</v>
      </c>
      <c r="D3" s="13" t="s">
        <v>24</v>
      </c>
      <c r="E3" s="12" t="s">
        <v>11</v>
      </c>
      <c r="F3" s="14" t="s">
        <v>25</v>
      </c>
      <c r="G3" s="18">
        <v>44664</v>
      </c>
      <c r="H3" s="13">
        <v>44795</v>
      </c>
      <c r="I3" s="4"/>
      <c r="J3" s="4"/>
    </row>
    <row r="4" spans="1:10" x14ac:dyDescent="0.2">
      <c r="A4" s="12" t="s">
        <v>22</v>
      </c>
      <c r="B4" s="12" t="s">
        <v>87</v>
      </c>
      <c r="C4" s="12" t="str">
        <f t="shared" si="0"/>
        <v>MUS 101</v>
      </c>
      <c r="D4" s="13" t="s">
        <v>88</v>
      </c>
      <c r="E4" s="12" t="s">
        <v>11</v>
      </c>
      <c r="F4" s="14" t="s">
        <v>25</v>
      </c>
      <c r="G4" s="18">
        <v>44482</v>
      </c>
      <c r="H4" s="13">
        <v>44795</v>
      </c>
      <c r="I4" s="4"/>
      <c r="J4" s="4"/>
    </row>
    <row r="5" spans="1:10" x14ac:dyDescent="0.2">
      <c r="A5" s="12" t="s">
        <v>22</v>
      </c>
      <c r="B5" s="12" t="s">
        <v>49</v>
      </c>
      <c r="C5" s="12" t="str">
        <f t="shared" si="0"/>
        <v>MUS 105</v>
      </c>
      <c r="D5" s="13" t="s">
        <v>50</v>
      </c>
      <c r="E5" s="12" t="s">
        <v>11</v>
      </c>
      <c r="F5" s="14" t="s">
        <v>25</v>
      </c>
      <c r="G5" s="18">
        <v>44573</v>
      </c>
      <c r="H5" s="13">
        <v>44795</v>
      </c>
      <c r="I5" s="4"/>
      <c r="J5" s="4"/>
    </row>
    <row r="6" spans="1:10" x14ac:dyDescent="0.2">
      <c r="A6" s="12" t="s">
        <v>22</v>
      </c>
      <c r="B6" s="12" t="s">
        <v>51</v>
      </c>
      <c r="C6" s="12" t="str">
        <f t="shared" si="0"/>
        <v>MUS 106</v>
      </c>
      <c r="D6" s="13" t="s">
        <v>52</v>
      </c>
      <c r="E6" s="12" t="s">
        <v>11</v>
      </c>
      <c r="F6" s="14" t="s">
        <v>25</v>
      </c>
      <c r="G6" s="18">
        <v>44573</v>
      </c>
      <c r="H6" s="13">
        <v>44795</v>
      </c>
      <c r="I6" s="4"/>
      <c r="J6" s="4"/>
    </row>
    <row r="7" spans="1:10" x14ac:dyDescent="0.2">
      <c r="A7" s="12" t="s">
        <v>22</v>
      </c>
      <c r="B7" s="12" t="s">
        <v>57</v>
      </c>
      <c r="C7" s="12" t="str">
        <f t="shared" si="0"/>
        <v>MUS 110</v>
      </c>
      <c r="D7" s="13" t="s">
        <v>58</v>
      </c>
      <c r="E7" s="12" t="s">
        <v>11</v>
      </c>
      <c r="F7" s="14" t="s">
        <v>25</v>
      </c>
      <c r="G7" s="18">
        <v>44538</v>
      </c>
      <c r="H7" s="13">
        <v>44795</v>
      </c>
      <c r="I7" s="4"/>
      <c r="J7" s="4"/>
    </row>
    <row r="8" spans="1:10" x14ac:dyDescent="0.2">
      <c r="A8" s="12" t="s">
        <v>22</v>
      </c>
      <c r="B8" s="12" t="s">
        <v>197</v>
      </c>
      <c r="C8" s="12" t="str">
        <f t="shared" si="0"/>
        <v>MUS 12</v>
      </c>
      <c r="D8" s="13" t="s">
        <v>224</v>
      </c>
      <c r="E8" s="12" t="s">
        <v>11</v>
      </c>
      <c r="F8" s="14" t="s">
        <v>25</v>
      </c>
      <c r="G8" s="18">
        <v>43593</v>
      </c>
      <c r="H8" s="13">
        <v>43636</v>
      </c>
      <c r="I8" s="4">
        <v>4</v>
      </c>
      <c r="J8" s="4"/>
    </row>
    <row r="9" spans="1:10" ht="25.5" x14ac:dyDescent="0.2">
      <c r="A9" s="12" t="s">
        <v>22</v>
      </c>
      <c r="B9" s="12" t="s">
        <v>59</v>
      </c>
      <c r="C9" s="12" t="str">
        <f t="shared" si="0"/>
        <v>MUS 120</v>
      </c>
      <c r="D9" s="13" t="s">
        <v>60</v>
      </c>
      <c r="E9" s="12" t="s">
        <v>11</v>
      </c>
      <c r="F9" s="14" t="s">
        <v>25</v>
      </c>
      <c r="G9" s="18">
        <v>44538</v>
      </c>
      <c r="H9" s="13">
        <v>44795</v>
      </c>
      <c r="I9" s="4">
        <v>4</v>
      </c>
      <c r="J9" s="15" t="s">
        <v>297</v>
      </c>
    </row>
    <row r="10" spans="1:10" ht="25.5" x14ac:dyDescent="0.2">
      <c r="A10" s="12" t="s">
        <v>22</v>
      </c>
      <c r="B10" s="12" t="s">
        <v>53</v>
      </c>
      <c r="C10" s="12" t="str">
        <f t="shared" si="0"/>
        <v>MUS 125</v>
      </c>
      <c r="D10" s="13" t="s">
        <v>54</v>
      </c>
      <c r="E10" s="12" t="s">
        <v>11</v>
      </c>
      <c r="F10" s="14" t="s">
        <v>25</v>
      </c>
      <c r="G10" s="18">
        <v>44573</v>
      </c>
      <c r="H10" s="13">
        <v>44795</v>
      </c>
      <c r="I10" s="4">
        <v>4</v>
      </c>
      <c r="J10" s="15" t="s">
        <v>297</v>
      </c>
    </row>
    <row r="11" spans="1:10" x14ac:dyDescent="0.2">
      <c r="A11" s="12" t="s">
        <v>22</v>
      </c>
      <c r="B11" s="12" t="s">
        <v>61</v>
      </c>
      <c r="C11" s="12" t="str">
        <f t="shared" si="0"/>
        <v>MUS 130</v>
      </c>
      <c r="D11" s="13" t="s">
        <v>62</v>
      </c>
      <c r="E11" s="12" t="s">
        <v>11</v>
      </c>
      <c r="F11" s="14" t="s">
        <v>25</v>
      </c>
      <c r="G11" s="18">
        <v>44538</v>
      </c>
      <c r="H11" s="13">
        <v>44795</v>
      </c>
      <c r="I11" s="4"/>
      <c r="J11" s="4"/>
    </row>
    <row r="12" spans="1:10" x14ac:dyDescent="0.2">
      <c r="A12" s="12" t="s">
        <v>22</v>
      </c>
      <c r="B12" s="12" t="s">
        <v>63</v>
      </c>
      <c r="C12" s="12" t="str">
        <f t="shared" si="0"/>
        <v>MUS 135</v>
      </c>
      <c r="D12" s="13" t="s">
        <v>64</v>
      </c>
      <c r="E12" s="12" t="s">
        <v>11</v>
      </c>
      <c r="F12" s="14" t="s">
        <v>25</v>
      </c>
      <c r="G12" s="18">
        <v>44538</v>
      </c>
      <c r="H12" s="13">
        <v>44795</v>
      </c>
      <c r="I12" s="4"/>
      <c r="J12" s="4"/>
    </row>
    <row r="13" spans="1:10" x14ac:dyDescent="0.2">
      <c r="A13" s="12" t="s">
        <v>22</v>
      </c>
      <c r="B13" s="12" t="s">
        <v>65</v>
      </c>
      <c r="C13" s="12" t="str">
        <f t="shared" si="0"/>
        <v>MUS 140</v>
      </c>
      <c r="D13" s="13" t="s">
        <v>66</v>
      </c>
      <c r="E13" s="12" t="s">
        <v>11</v>
      </c>
      <c r="F13" s="14" t="s">
        <v>25</v>
      </c>
      <c r="G13" s="18">
        <v>44538</v>
      </c>
      <c r="H13" s="13">
        <v>44795</v>
      </c>
      <c r="I13" s="4"/>
      <c r="J13" s="4"/>
    </row>
    <row r="14" spans="1:10" x14ac:dyDescent="0.2">
      <c r="A14" s="12" t="s">
        <v>22</v>
      </c>
      <c r="B14" s="12" t="s">
        <v>67</v>
      </c>
      <c r="C14" s="12" t="str">
        <f t="shared" si="0"/>
        <v>MUS 145</v>
      </c>
      <c r="D14" s="13" t="s">
        <v>68</v>
      </c>
      <c r="E14" s="12" t="s">
        <v>11</v>
      </c>
      <c r="F14" s="14" t="s">
        <v>25</v>
      </c>
      <c r="G14" s="18">
        <v>44538</v>
      </c>
      <c r="H14" s="13">
        <v>44795</v>
      </c>
      <c r="I14" s="4"/>
      <c r="J14" s="4"/>
    </row>
    <row r="15" spans="1:10" x14ac:dyDescent="0.2">
      <c r="A15" s="12" t="s">
        <v>22</v>
      </c>
      <c r="B15" s="12" t="s">
        <v>98</v>
      </c>
      <c r="C15" s="12" t="str">
        <f t="shared" si="0"/>
        <v>MUS 15</v>
      </c>
      <c r="D15" s="13" t="s">
        <v>126</v>
      </c>
      <c r="E15" s="12" t="s">
        <v>11</v>
      </c>
      <c r="F15" s="14" t="s">
        <v>25</v>
      </c>
      <c r="G15" s="18">
        <v>43964</v>
      </c>
      <c r="H15" s="13">
        <v>44004</v>
      </c>
      <c r="I15" s="4"/>
      <c r="J15" s="4"/>
    </row>
    <row r="16" spans="1:10" x14ac:dyDescent="0.2">
      <c r="A16" s="12" t="s">
        <v>22</v>
      </c>
      <c r="B16" s="12" t="s">
        <v>137</v>
      </c>
      <c r="C16" s="12" t="str">
        <f t="shared" si="0"/>
        <v>MUS 150</v>
      </c>
      <c r="D16" s="13" t="s">
        <v>138</v>
      </c>
      <c r="E16" s="12" t="s">
        <v>11</v>
      </c>
      <c r="F16" s="14" t="s">
        <v>25</v>
      </c>
      <c r="G16" s="18">
        <v>43929</v>
      </c>
      <c r="H16" s="13">
        <v>44431</v>
      </c>
      <c r="I16" s="4"/>
      <c r="J16" s="4"/>
    </row>
    <row r="17" spans="1:10" x14ac:dyDescent="0.2">
      <c r="A17" s="12" t="s">
        <v>22</v>
      </c>
      <c r="B17" s="12" t="s">
        <v>139</v>
      </c>
      <c r="C17" s="12" t="str">
        <f t="shared" si="0"/>
        <v>MUS 155</v>
      </c>
      <c r="D17" s="13" t="s">
        <v>140</v>
      </c>
      <c r="E17" s="12" t="s">
        <v>11</v>
      </c>
      <c r="F17" s="14" t="s">
        <v>25</v>
      </c>
      <c r="G17" s="18">
        <v>43929</v>
      </c>
      <c r="H17" s="13">
        <v>44431</v>
      </c>
      <c r="I17" s="4"/>
      <c r="J17" s="4"/>
    </row>
    <row r="18" spans="1:10" x14ac:dyDescent="0.2">
      <c r="A18" s="12" t="s">
        <v>22</v>
      </c>
      <c r="B18" s="12" t="s">
        <v>127</v>
      </c>
      <c r="C18" s="12" t="str">
        <f t="shared" si="0"/>
        <v>MUS 15H</v>
      </c>
      <c r="D18" s="13" t="s">
        <v>128</v>
      </c>
      <c r="E18" s="12" t="s">
        <v>11</v>
      </c>
      <c r="F18" s="14" t="s">
        <v>25</v>
      </c>
      <c r="G18" s="18">
        <v>43964</v>
      </c>
      <c r="H18" s="13">
        <v>44004</v>
      </c>
      <c r="I18" s="4"/>
      <c r="J18" s="4"/>
    </row>
    <row r="19" spans="1:10" ht="25.5" x14ac:dyDescent="0.2">
      <c r="A19" s="12" t="s">
        <v>22</v>
      </c>
      <c r="B19" s="12" t="s">
        <v>69</v>
      </c>
      <c r="C19" s="12" t="str">
        <f t="shared" si="0"/>
        <v>MUS 160</v>
      </c>
      <c r="D19" s="13" t="s">
        <v>70</v>
      </c>
      <c r="E19" s="12" t="s">
        <v>11</v>
      </c>
      <c r="F19" s="14" t="s">
        <v>25</v>
      </c>
      <c r="G19" s="18">
        <v>44538</v>
      </c>
      <c r="H19" s="13">
        <v>44795</v>
      </c>
      <c r="I19" s="4">
        <v>6</v>
      </c>
      <c r="J19" s="15" t="s">
        <v>298</v>
      </c>
    </row>
    <row r="20" spans="1:10" x14ac:dyDescent="0.2">
      <c r="A20" s="12" t="s">
        <v>22</v>
      </c>
      <c r="B20" s="12" t="s">
        <v>71</v>
      </c>
      <c r="C20" s="12" t="str">
        <f t="shared" si="0"/>
        <v>MUS 170</v>
      </c>
      <c r="D20" s="13" t="s">
        <v>72</v>
      </c>
      <c r="E20" s="12" t="s">
        <v>11</v>
      </c>
      <c r="F20" s="14" t="s">
        <v>25</v>
      </c>
      <c r="G20" s="18">
        <v>44538</v>
      </c>
      <c r="H20" s="13">
        <v>44795</v>
      </c>
      <c r="I20" s="4"/>
      <c r="J20" s="4"/>
    </row>
    <row r="21" spans="1:10" x14ac:dyDescent="0.2">
      <c r="A21" s="12" t="s">
        <v>22</v>
      </c>
      <c r="B21" s="12" t="s">
        <v>73</v>
      </c>
      <c r="C21" s="12" t="str">
        <f t="shared" si="0"/>
        <v>MUS 171</v>
      </c>
      <c r="D21" s="13" t="s">
        <v>74</v>
      </c>
      <c r="E21" s="12" t="s">
        <v>11</v>
      </c>
      <c r="F21" s="14" t="s">
        <v>25</v>
      </c>
      <c r="G21" s="18">
        <v>44538</v>
      </c>
      <c r="H21" s="13">
        <v>44795</v>
      </c>
      <c r="I21" s="4"/>
      <c r="J21" s="4"/>
    </row>
    <row r="22" spans="1:10" x14ac:dyDescent="0.2">
      <c r="A22" s="12" t="s">
        <v>22</v>
      </c>
      <c r="B22" s="12" t="s">
        <v>75</v>
      </c>
      <c r="C22" s="12" t="str">
        <f t="shared" si="0"/>
        <v>MUS 172</v>
      </c>
      <c r="D22" s="13" t="s">
        <v>76</v>
      </c>
      <c r="E22" s="12" t="s">
        <v>11</v>
      </c>
      <c r="F22" s="14" t="s">
        <v>25</v>
      </c>
      <c r="G22" s="18">
        <v>44538</v>
      </c>
      <c r="H22" s="13">
        <v>44795</v>
      </c>
      <c r="I22" s="4"/>
      <c r="J22" s="4"/>
    </row>
    <row r="23" spans="1:10" ht="38.25" x14ac:dyDescent="0.2">
      <c r="A23" s="12" t="s">
        <v>22</v>
      </c>
      <c r="B23" s="12" t="s">
        <v>281</v>
      </c>
      <c r="C23" s="12" t="str">
        <f t="shared" si="0"/>
        <v>MUS 17B</v>
      </c>
      <c r="D23" s="13" t="s">
        <v>282</v>
      </c>
      <c r="E23" s="12" t="s">
        <v>11</v>
      </c>
      <c r="F23" s="14" t="s">
        <v>25</v>
      </c>
      <c r="G23" s="18">
        <v>42808</v>
      </c>
      <c r="H23" s="13">
        <v>42908</v>
      </c>
      <c r="I23" s="4">
        <v>1</v>
      </c>
      <c r="J23" s="4" t="s">
        <v>291</v>
      </c>
    </row>
    <row r="24" spans="1:10" x14ac:dyDescent="0.2">
      <c r="A24" s="12" t="s">
        <v>22</v>
      </c>
      <c r="B24" s="12" t="s">
        <v>254</v>
      </c>
      <c r="C24" s="12" t="str">
        <f t="shared" si="0"/>
        <v>MUS 18</v>
      </c>
      <c r="D24" s="13" t="s">
        <v>283</v>
      </c>
      <c r="E24" s="12" t="s">
        <v>11</v>
      </c>
      <c r="F24" s="14" t="s">
        <v>25</v>
      </c>
      <c r="G24" s="18">
        <v>42801</v>
      </c>
      <c r="H24" s="13">
        <v>42908</v>
      </c>
      <c r="I24" s="4">
        <v>4</v>
      </c>
      <c r="J24" s="4"/>
    </row>
    <row r="25" spans="1:10" x14ac:dyDescent="0.2">
      <c r="A25" s="12" t="s">
        <v>22</v>
      </c>
      <c r="B25" s="12" t="s">
        <v>185</v>
      </c>
      <c r="C25" s="12" t="str">
        <f t="shared" si="0"/>
        <v>MUS 20A</v>
      </c>
      <c r="D25" s="13" t="s">
        <v>186</v>
      </c>
      <c r="E25" s="12" t="s">
        <v>11</v>
      </c>
      <c r="F25" s="14" t="s">
        <v>25</v>
      </c>
      <c r="G25" s="18">
        <v>43810</v>
      </c>
      <c r="H25" s="13">
        <v>44004</v>
      </c>
      <c r="I25" s="4">
        <v>4</v>
      </c>
      <c r="J25" s="4"/>
    </row>
    <row r="26" spans="1:10" x14ac:dyDescent="0.2">
      <c r="A26" s="12" t="s">
        <v>22</v>
      </c>
      <c r="B26" s="12" t="s">
        <v>266</v>
      </c>
      <c r="C26" s="12" t="str">
        <f t="shared" si="0"/>
        <v>MUS 20B</v>
      </c>
      <c r="D26" s="13" t="s">
        <v>267</v>
      </c>
      <c r="E26" s="12" t="s">
        <v>11</v>
      </c>
      <c r="F26" s="14" t="s">
        <v>25</v>
      </c>
      <c r="G26" s="18">
        <v>43159</v>
      </c>
      <c r="H26" s="13">
        <v>43273</v>
      </c>
      <c r="I26" s="4">
        <v>4</v>
      </c>
      <c r="J26" s="4"/>
    </row>
    <row r="27" spans="1:10" x14ac:dyDescent="0.2">
      <c r="A27" s="12" t="s">
        <v>22</v>
      </c>
      <c r="B27" s="12" t="s">
        <v>112</v>
      </c>
      <c r="C27" s="12" t="str">
        <f t="shared" si="0"/>
        <v>MUS 21</v>
      </c>
      <c r="D27" s="13" t="s">
        <v>187</v>
      </c>
      <c r="E27" s="12" t="s">
        <v>11</v>
      </c>
      <c r="F27" s="14" t="s">
        <v>25</v>
      </c>
      <c r="G27" s="18">
        <v>43810</v>
      </c>
      <c r="H27" s="13">
        <v>44004</v>
      </c>
      <c r="I27" s="4">
        <v>4</v>
      </c>
      <c r="J27" s="4"/>
    </row>
    <row r="28" spans="1:10" x14ac:dyDescent="0.2">
      <c r="A28" s="12" t="s">
        <v>22</v>
      </c>
      <c r="B28" s="12" t="s">
        <v>207</v>
      </c>
      <c r="C28" s="12" t="str">
        <f t="shared" si="0"/>
        <v>MUS 23A</v>
      </c>
      <c r="D28" s="13" t="s">
        <v>208</v>
      </c>
      <c r="E28" s="12" t="s">
        <v>11</v>
      </c>
      <c r="F28" s="14" t="s">
        <v>25</v>
      </c>
      <c r="G28" s="18">
        <v>43782</v>
      </c>
      <c r="H28" s="13">
        <v>44004</v>
      </c>
      <c r="I28" s="4">
        <v>4</v>
      </c>
      <c r="J28" s="4"/>
    </row>
    <row r="29" spans="1:10" x14ac:dyDescent="0.2">
      <c r="A29" s="12" t="s">
        <v>22</v>
      </c>
      <c r="B29" s="12" t="s">
        <v>188</v>
      </c>
      <c r="C29" s="12" t="str">
        <f t="shared" si="0"/>
        <v>MUS 23B</v>
      </c>
      <c r="D29" s="13" t="s">
        <v>189</v>
      </c>
      <c r="E29" s="12" t="s">
        <v>11</v>
      </c>
      <c r="F29" s="14" t="s">
        <v>25</v>
      </c>
      <c r="G29" s="18">
        <v>43810</v>
      </c>
      <c r="H29" s="13">
        <v>44004</v>
      </c>
      <c r="I29" s="4"/>
      <c r="J29" s="4"/>
    </row>
    <row r="30" spans="1:10" ht="25.5" x14ac:dyDescent="0.2">
      <c r="A30" s="12" t="s">
        <v>22</v>
      </c>
      <c r="B30" s="12" t="s">
        <v>173</v>
      </c>
      <c r="C30" s="12" t="str">
        <f t="shared" si="0"/>
        <v>MUS 24</v>
      </c>
      <c r="D30" s="13" t="s">
        <v>190</v>
      </c>
      <c r="E30" s="12" t="s">
        <v>11</v>
      </c>
      <c r="F30" s="14" t="s">
        <v>25</v>
      </c>
      <c r="G30" s="18">
        <v>43810</v>
      </c>
      <c r="H30" s="13">
        <v>44004</v>
      </c>
      <c r="I30" s="4">
        <v>4</v>
      </c>
      <c r="J30" s="4" t="s">
        <v>292</v>
      </c>
    </row>
    <row r="31" spans="1:10" x14ac:dyDescent="0.2">
      <c r="A31" s="12" t="s">
        <v>22</v>
      </c>
      <c r="B31" s="12" t="s">
        <v>107</v>
      </c>
      <c r="C31" s="12" t="str">
        <f t="shared" si="0"/>
        <v>MUS 25A</v>
      </c>
      <c r="D31" s="13" t="s">
        <v>108</v>
      </c>
      <c r="E31" s="12" t="s">
        <v>11</v>
      </c>
      <c r="F31" s="14" t="s">
        <v>25</v>
      </c>
      <c r="G31" s="18">
        <v>44181</v>
      </c>
      <c r="H31" s="13">
        <v>44431</v>
      </c>
      <c r="I31" s="4"/>
      <c r="J31" s="4"/>
    </row>
    <row r="32" spans="1:10" x14ac:dyDescent="0.2">
      <c r="A32" s="12" t="s">
        <v>22</v>
      </c>
      <c r="B32" s="12" t="s">
        <v>160</v>
      </c>
      <c r="C32" s="12" t="str">
        <f t="shared" si="0"/>
        <v>MUS 25B</v>
      </c>
      <c r="D32" s="13" t="s">
        <v>284</v>
      </c>
      <c r="E32" s="12" t="s">
        <v>11</v>
      </c>
      <c r="F32" s="14" t="s">
        <v>25</v>
      </c>
      <c r="G32" s="18">
        <v>42710</v>
      </c>
      <c r="H32" s="13">
        <v>42908</v>
      </c>
      <c r="I32" s="4"/>
      <c r="J32" s="4"/>
    </row>
    <row r="33" spans="1:10" x14ac:dyDescent="0.2">
      <c r="A33" s="12" t="s">
        <v>22</v>
      </c>
      <c r="B33" s="12" t="s">
        <v>191</v>
      </c>
      <c r="C33" s="12" t="str">
        <f t="shared" si="0"/>
        <v>MUS 29</v>
      </c>
      <c r="D33" s="13" t="s">
        <v>192</v>
      </c>
      <c r="E33" s="12" t="s">
        <v>11</v>
      </c>
      <c r="F33" s="14" t="s">
        <v>25</v>
      </c>
      <c r="G33" s="18">
        <v>43810</v>
      </c>
      <c r="H33" s="13">
        <v>44004</v>
      </c>
      <c r="I33" s="4">
        <v>4</v>
      </c>
      <c r="J33" s="4"/>
    </row>
    <row r="34" spans="1:10" x14ac:dyDescent="0.2">
      <c r="A34" s="12" t="s">
        <v>22</v>
      </c>
      <c r="B34" s="12" t="s">
        <v>42</v>
      </c>
      <c r="C34" s="12" t="str">
        <f t="shared" si="0"/>
        <v>MUS 31</v>
      </c>
      <c r="D34" s="13" t="s">
        <v>111</v>
      </c>
      <c r="E34" s="12" t="s">
        <v>11</v>
      </c>
      <c r="F34" s="14" t="s">
        <v>25</v>
      </c>
      <c r="G34" s="18">
        <v>44118</v>
      </c>
      <c r="H34" s="13">
        <v>44431</v>
      </c>
      <c r="I34" s="4"/>
      <c r="J34" s="4"/>
    </row>
    <row r="35" spans="1:10" x14ac:dyDescent="0.2">
      <c r="A35" s="12" t="s">
        <v>22</v>
      </c>
      <c r="B35" s="12" t="s">
        <v>109</v>
      </c>
      <c r="C35" s="12" t="str">
        <f t="shared" si="0"/>
        <v>MUS 33</v>
      </c>
      <c r="D35" s="13" t="s">
        <v>110</v>
      </c>
      <c r="E35" s="12" t="s">
        <v>11</v>
      </c>
      <c r="F35" s="14" t="s">
        <v>25</v>
      </c>
      <c r="G35" s="18">
        <v>44139</v>
      </c>
      <c r="H35" s="13">
        <v>44431</v>
      </c>
      <c r="I35" s="4"/>
      <c r="J35" s="4"/>
    </row>
    <row r="36" spans="1:10" ht="25.5" x14ac:dyDescent="0.2">
      <c r="A36" s="12" t="s">
        <v>22</v>
      </c>
      <c r="B36" s="12" t="s">
        <v>225</v>
      </c>
      <c r="C36" s="12" t="str">
        <f t="shared" si="0"/>
        <v>MUS 38</v>
      </c>
      <c r="D36" s="13" t="s">
        <v>226</v>
      </c>
      <c r="E36" s="12" t="s">
        <v>11</v>
      </c>
      <c r="F36" s="14" t="s">
        <v>25</v>
      </c>
      <c r="G36" s="18">
        <v>43593</v>
      </c>
      <c r="H36" s="13">
        <v>43636</v>
      </c>
      <c r="I36" s="4">
        <v>6</v>
      </c>
      <c r="J36" s="15" t="s">
        <v>298</v>
      </c>
    </row>
    <row r="37" spans="1:10" x14ac:dyDescent="0.2">
      <c r="A37" s="12" t="s">
        <v>22</v>
      </c>
      <c r="B37" s="12" t="s">
        <v>227</v>
      </c>
      <c r="C37" s="12" t="str">
        <f t="shared" si="0"/>
        <v>MUS 44</v>
      </c>
      <c r="D37" s="13" t="s">
        <v>228</v>
      </c>
      <c r="E37" s="12" t="s">
        <v>11</v>
      </c>
      <c r="F37" s="14" t="s">
        <v>25</v>
      </c>
      <c r="G37" s="18">
        <v>43593</v>
      </c>
      <c r="H37" s="13">
        <v>43636</v>
      </c>
      <c r="I37" s="4">
        <v>4</v>
      </c>
      <c r="J37" s="4"/>
    </row>
    <row r="38" spans="1:10" x14ac:dyDescent="0.2">
      <c r="A38" s="12" t="s">
        <v>22</v>
      </c>
      <c r="B38" s="12" t="s">
        <v>209</v>
      </c>
      <c r="C38" s="12" t="str">
        <f t="shared" si="0"/>
        <v>MUS 45</v>
      </c>
      <c r="D38" s="13" t="s">
        <v>210</v>
      </c>
      <c r="E38" s="12" t="s">
        <v>11</v>
      </c>
      <c r="F38" s="14" t="s">
        <v>25</v>
      </c>
      <c r="G38" s="18">
        <v>43782</v>
      </c>
      <c r="H38" s="13">
        <v>44004</v>
      </c>
      <c r="I38" s="4">
        <v>4</v>
      </c>
      <c r="J38" s="4"/>
    </row>
    <row r="39" spans="1:10" x14ac:dyDescent="0.2">
      <c r="A39" s="12" t="s">
        <v>22</v>
      </c>
      <c r="B39" s="12" t="s">
        <v>229</v>
      </c>
      <c r="C39" s="12" t="str">
        <f t="shared" si="0"/>
        <v>MUS 50</v>
      </c>
      <c r="D39" s="13" t="s">
        <v>230</v>
      </c>
      <c r="E39" s="12" t="s">
        <v>11</v>
      </c>
      <c r="F39" s="14" t="s">
        <v>25</v>
      </c>
      <c r="G39" s="18">
        <v>43593</v>
      </c>
      <c r="H39" s="13">
        <v>43636</v>
      </c>
      <c r="I39" s="4">
        <v>4</v>
      </c>
      <c r="J39" s="4"/>
    </row>
    <row r="40" spans="1:10" x14ac:dyDescent="0.2">
      <c r="A40" s="12" t="s">
        <v>22</v>
      </c>
      <c r="B40" s="12" t="s">
        <v>129</v>
      </c>
      <c r="C40" s="12" t="str">
        <f t="shared" si="0"/>
        <v>MUS 51</v>
      </c>
      <c r="D40" s="13" t="s">
        <v>130</v>
      </c>
      <c r="E40" s="12" t="s">
        <v>11</v>
      </c>
      <c r="F40" s="14" t="s">
        <v>25</v>
      </c>
      <c r="G40" s="18">
        <v>43964</v>
      </c>
      <c r="H40" s="13">
        <v>44004</v>
      </c>
      <c r="I40" s="4"/>
      <c r="J40" s="4"/>
    </row>
    <row r="41" spans="1:10" x14ac:dyDescent="0.2">
      <c r="A41" s="12" t="s">
        <v>22</v>
      </c>
      <c r="B41" s="12" t="s">
        <v>131</v>
      </c>
      <c r="C41" s="12" t="str">
        <f t="shared" si="0"/>
        <v>MUS 52</v>
      </c>
      <c r="D41" s="13" t="s">
        <v>132</v>
      </c>
      <c r="E41" s="12" t="s">
        <v>11</v>
      </c>
      <c r="F41" s="14" t="s">
        <v>25</v>
      </c>
      <c r="G41" s="18">
        <v>43964</v>
      </c>
      <c r="H41" s="13">
        <v>44004</v>
      </c>
      <c r="I41" s="4"/>
      <c r="J41" s="4"/>
    </row>
    <row r="42" spans="1:10" x14ac:dyDescent="0.2">
      <c r="A42" s="12" t="s">
        <v>22</v>
      </c>
      <c r="B42" s="12" t="s">
        <v>96</v>
      </c>
      <c r="C42" s="12" t="str">
        <f t="shared" si="0"/>
        <v>MUS 5A</v>
      </c>
      <c r="D42" s="13" t="s">
        <v>97</v>
      </c>
      <c r="E42" s="12" t="s">
        <v>11</v>
      </c>
      <c r="F42" s="14" t="s">
        <v>25</v>
      </c>
      <c r="G42" s="18">
        <v>44370</v>
      </c>
      <c r="H42" s="13">
        <v>44431</v>
      </c>
      <c r="I42" s="4"/>
      <c r="J42" s="4"/>
    </row>
    <row r="43" spans="1:10" x14ac:dyDescent="0.2">
      <c r="A43" s="12" t="s">
        <v>26</v>
      </c>
      <c r="B43" s="12" t="s">
        <v>30</v>
      </c>
      <c r="C43" s="12" t="str">
        <f t="shared" si="0"/>
        <v>MUSA 100</v>
      </c>
      <c r="D43" s="13" t="s">
        <v>265</v>
      </c>
      <c r="E43" s="12" t="s">
        <v>11</v>
      </c>
      <c r="F43" s="14" t="s">
        <v>25</v>
      </c>
      <c r="G43" s="18">
        <v>43201</v>
      </c>
      <c r="H43" s="13">
        <v>43273</v>
      </c>
      <c r="I43" s="4">
        <v>4</v>
      </c>
      <c r="J43" s="4"/>
    </row>
    <row r="44" spans="1:10" x14ac:dyDescent="0.2">
      <c r="A44" s="12" t="s">
        <v>26</v>
      </c>
      <c r="B44" s="12" t="s">
        <v>69</v>
      </c>
      <c r="C44" s="12" t="str">
        <f t="shared" si="0"/>
        <v>MUSA 160</v>
      </c>
      <c r="D44" s="13" t="s">
        <v>89</v>
      </c>
      <c r="E44" s="12" t="s">
        <v>11</v>
      </c>
      <c r="F44" s="14" t="s">
        <v>25</v>
      </c>
      <c r="G44" s="18">
        <v>44482</v>
      </c>
      <c r="H44" s="13">
        <v>44795</v>
      </c>
      <c r="I44" s="4"/>
      <c r="J44" s="4"/>
    </row>
    <row r="45" spans="1:10" x14ac:dyDescent="0.2">
      <c r="A45" s="12" t="s">
        <v>26</v>
      </c>
      <c r="B45" s="12" t="s">
        <v>27</v>
      </c>
      <c r="C45" s="12" t="str">
        <f t="shared" si="0"/>
        <v>MUSA 200</v>
      </c>
      <c r="D45" s="13" t="s">
        <v>28</v>
      </c>
      <c r="E45" s="12" t="s">
        <v>11</v>
      </c>
      <c r="F45" s="14" t="s">
        <v>25</v>
      </c>
      <c r="G45" s="18">
        <v>44664</v>
      </c>
      <c r="H45" s="13">
        <v>44795</v>
      </c>
      <c r="I45" s="4"/>
      <c r="J45" s="4"/>
    </row>
  </sheetData>
  <autoFilter ref="A1:J45" xr:uid="{A95FD58D-B22B-4F8A-9CDA-87D29EE111BC}">
    <sortState xmlns:xlrd2="http://schemas.microsoft.com/office/spreadsheetml/2017/richdata2" ref="A2:J45">
      <sortCondition ref="C1:C45"/>
    </sortState>
  </autoFilter>
  <pageMargins left="0" right="0" top="0" bottom="0" header="0" footer="0"/>
  <pageSetup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1569-470E-4082-B981-12D4A210F2D4}">
  <sheetPr>
    <outlinePr summaryBelow="0" summaryRight="0"/>
  </sheetPr>
  <dimension ref="A1:J26"/>
  <sheetViews>
    <sheetView tabSelected="1" workbookViewId="0">
      <selection activeCell="G1" sqref="G1"/>
    </sheetView>
  </sheetViews>
  <sheetFormatPr defaultRowHeight="12.75" x14ac:dyDescent="0.2"/>
  <cols>
    <col min="1" max="1" width="12.85546875" customWidth="1"/>
    <col min="2" max="3" width="14.28515625" customWidth="1"/>
    <col min="4" max="4" width="66.5703125" customWidth="1"/>
    <col min="5" max="5" width="14.5703125" customWidth="1"/>
    <col min="6" max="6" width="41.5703125" style="1" customWidth="1"/>
    <col min="7" max="7" width="19.42578125" customWidth="1"/>
    <col min="8" max="8" width="29.28515625" customWidth="1"/>
    <col min="10" max="10" width="20.42578125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7" t="s">
        <v>300</v>
      </c>
      <c r="H1" s="11" t="s">
        <v>6</v>
      </c>
      <c r="I1" s="11" t="s">
        <v>299</v>
      </c>
      <c r="J1" s="11" t="s">
        <v>7</v>
      </c>
    </row>
    <row r="2" spans="1:10" s="2" customFormat="1" x14ac:dyDescent="0.2">
      <c r="A2" s="12" t="s">
        <v>85</v>
      </c>
      <c r="B2" s="12" t="s">
        <v>14</v>
      </c>
      <c r="C2" s="12" t="str">
        <f t="shared" ref="C2:C26" si="0">A2&amp;" "&amp;B2</f>
        <v>ETHS 20</v>
      </c>
      <c r="D2" s="13" t="s">
        <v>86</v>
      </c>
      <c r="E2" s="12" t="s">
        <v>11</v>
      </c>
      <c r="F2" s="14" t="s">
        <v>35</v>
      </c>
      <c r="G2" s="18">
        <v>44482</v>
      </c>
      <c r="H2" s="13">
        <v>44795</v>
      </c>
      <c r="I2" s="4"/>
      <c r="J2" s="4"/>
    </row>
    <row r="3" spans="1:10" s="2" customFormat="1" x14ac:dyDescent="0.2">
      <c r="A3" s="12" t="s">
        <v>32</v>
      </c>
      <c r="B3" s="12" t="s">
        <v>90</v>
      </c>
      <c r="C3" s="12" t="str">
        <f t="shared" si="0"/>
        <v>THTR 10</v>
      </c>
      <c r="D3" s="13" t="s">
        <v>91</v>
      </c>
      <c r="E3" s="12" t="s">
        <v>11</v>
      </c>
      <c r="F3" s="14" t="s">
        <v>35</v>
      </c>
      <c r="G3" s="18">
        <v>44482</v>
      </c>
      <c r="H3" s="13">
        <v>44795</v>
      </c>
      <c r="I3" s="4"/>
      <c r="J3" s="4"/>
    </row>
    <row r="4" spans="1:10" s="2" customFormat="1" x14ac:dyDescent="0.2">
      <c r="A4" s="12" t="s">
        <v>32</v>
      </c>
      <c r="B4" s="12" t="s">
        <v>105</v>
      </c>
      <c r="C4" s="12" t="str">
        <f t="shared" si="0"/>
        <v>THTR 11</v>
      </c>
      <c r="D4" s="13" t="s">
        <v>106</v>
      </c>
      <c r="E4" s="12" t="s">
        <v>11</v>
      </c>
      <c r="F4" s="14" t="s">
        <v>35</v>
      </c>
      <c r="G4" s="18">
        <v>44300</v>
      </c>
      <c r="H4" s="13">
        <v>44431</v>
      </c>
      <c r="I4" s="4"/>
      <c r="J4" s="4"/>
    </row>
    <row r="5" spans="1:10" s="2" customFormat="1" x14ac:dyDescent="0.2">
      <c r="A5" s="12" t="s">
        <v>32</v>
      </c>
      <c r="B5" s="12" t="s">
        <v>197</v>
      </c>
      <c r="C5" s="12" t="str">
        <f t="shared" si="0"/>
        <v>THTR 12</v>
      </c>
      <c r="D5" s="13" t="s">
        <v>198</v>
      </c>
      <c r="E5" s="12" t="s">
        <v>11</v>
      </c>
      <c r="F5" s="14" t="s">
        <v>35</v>
      </c>
      <c r="G5" s="18">
        <v>43810</v>
      </c>
      <c r="H5" s="13">
        <v>44004</v>
      </c>
      <c r="I5" s="4"/>
      <c r="J5" s="4"/>
    </row>
    <row r="6" spans="1:10" s="2" customFormat="1" x14ac:dyDescent="0.2">
      <c r="A6" s="12" t="s">
        <v>32</v>
      </c>
      <c r="B6" s="12" t="s">
        <v>92</v>
      </c>
      <c r="C6" s="12" t="str">
        <f t="shared" si="0"/>
        <v>THTR 13</v>
      </c>
      <c r="D6" s="13" t="s">
        <v>93</v>
      </c>
      <c r="E6" s="12" t="s">
        <v>11</v>
      </c>
      <c r="F6" s="14" t="s">
        <v>35</v>
      </c>
      <c r="G6" s="18">
        <v>44482</v>
      </c>
      <c r="H6" s="13">
        <v>44795</v>
      </c>
      <c r="I6" s="4"/>
      <c r="J6" s="4"/>
    </row>
    <row r="7" spans="1:10" s="2" customFormat="1" x14ac:dyDescent="0.2">
      <c r="A7" s="12" t="s">
        <v>32</v>
      </c>
      <c r="B7" s="12" t="s">
        <v>33</v>
      </c>
      <c r="C7" s="12" t="str">
        <f t="shared" si="0"/>
        <v>THTR 14</v>
      </c>
      <c r="D7" s="13" t="s">
        <v>34</v>
      </c>
      <c r="E7" s="12" t="s">
        <v>11</v>
      </c>
      <c r="F7" s="14" t="s">
        <v>35</v>
      </c>
      <c r="G7" s="18">
        <v>44664</v>
      </c>
      <c r="H7" s="13">
        <v>44795</v>
      </c>
      <c r="I7" s="4"/>
      <c r="J7" s="4"/>
    </row>
    <row r="8" spans="1:10" s="2" customFormat="1" x14ac:dyDescent="0.2">
      <c r="A8" s="12" t="s">
        <v>32</v>
      </c>
      <c r="B8" s="12" t="s">
        <v>98</v>
      </c>
      <c r="C8" s="12" t="str">
        <f t="shared" si="0"/>
        <v>THTR 15</v>
      </c>
      <c r="D8" s="13" t="s">
        <v>99</v>
      </c>
      <c r="E8" s="12" t="s">
        <v>11</v>
      </c>
      <c r="F8" s="14" t="s">
        <v>35</v>
      </c>
      <c r="G8" s="18">
        <v>44301</v>
      </c>
      <c r="H8" s="13">
        <v>44431</v>
      </c>
      <c r="I8" s="4"/>
      <c r="J8" s="4"/>
    </row>
    <row r="9" spans="1:10" s="2" customFormat="1" x14ac:dyDescent="0.2">
      <c r="A9" s="12" t="s">
        <v>32</v>
      </c>
      <c r="B9" s="12" t="s">
        <v>36</v>
      </c>
      <c r="C9" s="12" t="str">
        <f t="shared" si="0"/>
        <v>THTR 16</v>
      </c>
      <c r="D9" s="13" t="s">
        <v>37</v>
      </c>
      <c r="E9" s="12" t="s">
        <v>11</v>
      </c>
      <c r="F9" s="14" t="s">
        <v>35</v>
      </c>
      <c r="G9" s="18">
        <v>44664</v>
      </c>
      <c r="H9" s="13">
        <v>44795</v>
      </c>
      <c r="I9" s="4"/>
      <c r="J9" s="4"/>
    </row>
    <row r="10" spans="1:10" s="2" customFormat="1" x14ac:dyDescent="0.2">
      <c r="A10" s="12" t="s">
        <v>32</v>
      </c>
      <c r="B10" s="12" t="s">
        <v>151</v>
      </c>
      <c r="C10" s="12" t="str">
        <f t="shared" si="0"/>
        <v>THTR 17</v>
      </c>
      <c r="D10" s="13" t="s">
        <v>152</v>
      </c>
      <c r="E10" s="12" t="s">
        <v>11</v>
      </c>
      <c r="F10" s="14" t="s">
        <v>35</v>
      </c>
      <c r="G10" s="18">
        <v>43929</v>
      </c>
      <c r="H10" s="13">
        <v>44004</v>
      </c>
      <c r="I10" s="4"/>
      <c r="J10" s="4"/>
    </row>
    <row r="11" spans="1:10" s="2" customFormat="1" x14ac:dyDescent="0.2">
      <c r="A11" s="12" t="s">
        <v>32</v>
      </c>
      <c r="B11" s="12" t="s">
        <v>254</v>
      </c>
      <c r="C11" s="12" t="str">
        <f t="shared" si="0"/>
        <v>THTR 18</v>
      </c>
      <c r="D11" s="13" t="s">
        <v>255</v>
      </c>
      <c r="E11" s="12" t="s">
        <v>11</v>
      </c>
      <c r="F11" s="14" t="s">
        <v>35</v>
      </c>
      <c r="G11" s="18">
        <v>43474</v>
      </c>
      <c r="H11" s="13">
        <v>43636</v>
      </c>
      <c r="I11" s="4"/>
      <c r="J11" s="4"/>
    </row>
    <row r="12" spans="1:10" s="2" customFormat="1" x14ac:dyDescent="0.2">
      <c r="A12" s="12" t="s">
        <v>32</v>
      </c>
      <c r="B12" s="12" t="s">
        <v>38</v>
      </c>
      <c r="C12" s="12" t="str">
        <f t="shared" si="0"/>
        <v>THTR 19</v>
      </c>
      <c r="D12" s="13" t="s">
        <v>39</v>
      </c>
      <c r="E12" s="12" t="s">
        <v>11</v>
      </c>
      <c r="F12" s="14" t="s">
        <v>35</v>
      </c>
      <c r="G12" s="18">
        <v>44664</v>
      </c>
      <c r="H12" s="13">
        <v>44795</v>
      </c>
      <c r="I12" s="4"/>
      <c r="J12" s="4"/>
    </row>
    <row r="13" spans="1:10" s="2" customFormat="1" x14ac:dyDescent="0.2">
      <c r="A13" s="12" t="s">
        <v>32</v>
      </c>
      <c r="B13" s="12" t="s">
        <v>14</v>
      </c>
      <c r="C13" s="12" t="str">
        <f t="shared" si="0"/>
        <v>THTR 20</v>
      </c>
      <c r="D13" s="13" t="s">
        <v>86</v>
      </c>
      <c r="E13" s="12" t="s">
        <v>11</v>
      </c>
      <c r="F13" s="14" t="s">
        <v>35</v>
      </c>
      <c r="G13" s="18">
        <v>44482</v>
      </c>
      <c r="H13" s="13">
        <v>44795</v>
      </c>
      <c r="I13" s="4"/>
      <c r="J13" s="4"/>
    </row>
    <row r="14" spans="1:10" s="2" customFormat="1" x14ac:dyDescent="0.2">
      <c r="A14" s="12" t="s">
        <v>32</v>
      </c>
      <c r="B14" s="12" t="s">
        <v>112</v>
      </c>
      <c r="C14" s="12" t="str">
        <f t="shared" si="0"/>
        <v>THTR 21</v>
      </c>
      <c r="D14" s="13" t="s">
        <v>113</v>
      </c>
      <c r="E14" s="12" t="s">
        <v>11</v>
      </c>
      <c r="F14" s="14" t="s">
        <v>35</v>
      </c>
      <c r="G14" s="18">
        <v>44118</v>
      </c>
      <c r="H14" s="13">
        <v>44431</v>
      </c>
      <c r="I14" s="4"/>
      <c r="J14" s="4"/>
    </row>
    <row r="15" spans="1:10" s="2" customFormat="1" x14ac:dyDescent="0.2">
      <c r="A15" s="12" t="s">
        <v>32</v>
      </c>
      <c r="B15" s="12" t="s">
        <v>195</v>
      </c>
      <c r="C15" s="12" t="str">
        <f t="shared" si="0"/>
        <v>THTR 22</v>
      </c>
      <c r="D15" s="13" t="s">
        <v>280</v>
      </c>
      <c r="E15" s="12" t="s">
        <v>11</v>
      </c>
      <c r="F15" s="14" t="s">
        <v>35</v>
      </c>
      <c r="G15" s="18">
        <v>42815</v>
      </c>
      <c r="H15" s="13">
        <v>42908</v>
      </c>
      <c r="I15" s="4"/>
      <c r="J15" s="4"/>
    </row>
    <row r="16" spans="1:10" s="2" customFormat="1" x14ac:dyDescent="0.2">
      <c r="A16" s="12" t="s">
        <v>32</v>
      </c>
      <c r="B16" s="12" t="s">
        <v>40</v>
      </c>
      <c r="C16" s="12" t="str">
        <f t="shared" si="0"/>
        <v>THTR 25</v>
      </c>
      <c r="D16" s="13" t="s">
        <v>41</v>
      </c>
      <c r="E16" s="12" t="s">
        <v>11</v>
      </c>
      <c r="F16" s="14" t="s">
        <v>35</v>
      </c>
      <c r="G16" s="18">
        <v>44664</v>
      </c>
      <c r="H16" s="13">
        <v>44795</v>
      </c>
      <c r="I16" s="4"/>
      <c r="J16" s="4"/>
    </row>
    <row r="17" spans="1:10" s="2" customFormat="1" x14ac:dyDescent="0.2">
      <c r="A17" s="12" t="s">
        <v>32</v>
      </c>
      <c r="B17" s="12" t="s">
        <v>94</v>
      </c>
      <c r="C17" s="12" t="str">
        <f t="shared" si="0"/>
        <v>THTR 26</v>
      </c>
      <c r="D17" s="13" t="s">
        <v>95</v>
      </c>
      <c r="E17" s="12" t="s">
        <v>11</v>
      </c>
      <c r="F17" s="14" t="s">
        <v>35</v>
      </c>
      <c r="G17" s="18">
        <v>44482</v>
      </c>
      <c r="H17" s="13">
        <v>44795</v>
      </c>
      <c r="I17" s="4"/>
      <c r="J17" s="4"/>
    </row>
    <row r="18" spans="1:10" s="2" customFormat="1" x14ac:dyDescent="0.2">
      <c r="A18" s="12" t="s">
        <v>32</v>
      </c>
      <c r="B18" s="12" t="s">
        <v>114</v>
      </c>
      <c r="C18" s="12" t="str">
        <f t="shared" si="0"/>
        <v>THTR 27</v>
      </c>
      <c r="D18" s="13" t="s">
        <v>115</v>
      </c>
      <c r="E18" s="12" t="s">
        <v>11</v>
      </c>
      <c r="F18" s="14" t="s">
        <v>35</v>
      </c>
      <c r="G18" s="18">
        <v>44118</v>
      </c>
      <c r="H18" s="13">
        <v>44431</v>
      </c>
      <c r="I18" s="4"/>
      <c r="J18" s="4"/>
    </row>
    <row r="19" spans="1:10" s="2" customFormat="1" x14ac:dyDescent="0.2">
      <c r="A19" s="12" t="s">
        <v>32</v>
      </c>
      <c r="B19" s="12" t="s">
        <v>116</v>
      </c>
      <c r="C19" s="12" t="str">
        <f t="shared" si="0"/>
        <v>THTR 28</v>
      </c>
      <c r="D19" s="13" t="s">
        <v>117</v>
      </c>
      <c r="E19" s="12" t="s">
        <v>11</v>
      </c>
      <c r="F19" s="14" t="s">
        <v>35</v>
      </c>
      <c r="G19" s="18">
        <v>44118</v>
      </c>
      <c r="H19" s="13">
        <v>44431</v>
      </c>
      <c r="I19" s="4"/>
      <c r="J19" s="4"/>
    </row>
    <row r="20" spans="1:10" s="2" customFormat="1" x14ac:dyDescent="0.2">
      <c r="A20" s="12" t="s">
        <v>32</v>
      </c>
      <c r="B20" s="12" t="s">
        <v>42</v>
      </c>
      <c r="C20" s="12" t="str">
        <f t="shared" si="0"/>
        <v>THTR 31</v>
      </c>
      <c r="D20" s="13" t="s">
        <v>43</v>
      </c>
      <c r="E20" s="12" t="s">
        <v>11</v>
      </c>
      <c r="F20" s="14" t="s">
        <v>35</v>
      </c>
      <c r="G20" s="18">
        <v>44664</v>
      </c>
      <c r="H20" s="13">
        <v>44795</v>
      </c>
      <c r="I20" s="4"/>
      <c r="J20" s="4"/>
    </row>
    <row r="21" spans="1:10" s="2" customFormat="1" ht="25.5" x14ac:dyDescent="0.2">
      <c r="A21" s="12" t="s">
        <v>32</v>
      </c>
      <c r="B21" s="12" t="s">
        <v>242</v>
      </c>
      <c r="C21" s="12" t="str">
        <f t="shared" si="0"/>
        <v>THTR 40</v>
      </c>
      <c r="D21" s="16" t="s">
        <v>243</v>
      </c>
      <c r="E21" s="12" t="s">
        <v>11</v>
      </c>
      <c r="F21" s="14" t="s">
        <v>35</v>
      </c>
      <c r="G21" s="18">
        <v>43565</v>
      </c>
      <c r="H21" s="13">
        <v>43636</v>
      </c>
      <c r="I21" s="4">
        <v>5</v>
      </c>
      <c r="J21" s="4" t="s">
        <v>293</v>
      </c>
    </row>
    <row r="22" spans="1:10" s="2" customFormat="1" x14ac:dyDescent="0.2">
      <c r="A22" s="12" t="s">
        <v>32</v>
      </c>
      <c r="B22" s="12" t="s">
        <v>274</v>
      </c>
      <c r="C22" s="12" t="str">
        <f t="shared" si="0"/>
        <v>THTR 60A</v>
      </c>
      <c r="D22" s="13" t="s">
        <v>275</v>
      </c>
      <c r="E22" s="12" t="s">
        <v>11</v>
      </c>
      <c r="F22" s="14" t="s">
        <v>35</v>
      </c>
      <c r="G22" s="18">
        <v>42836</v>
      </c>
      <c r="H22" s="13">
        <v>42908</v>
      </c>
      <c r="I22" s="4"/>
      <c r="J22" s="4"/>
    </row>
    <row r="23" spans="1:10" s="2" customFormat="1" x14ac:dyDescent="0.2">
      <c r="A23" s="12" t="s">
        <v>32</v>
      </c>
      <c r="B23" s="12" t="s">
        <v>276</v>
      </c>
      <c r="C23" s="12" t="str">
        <f t="shared" si="0"/>
        <v>THTR 60B</v>
      </c>
      <c r="D23" s="13" t="s">
        <v>277</v>
      </c>
      <c r="E23" s="12" t="s">
        <v>11</v>
      </c>
      <c r="F23" s="14" t="s">
        <v>35</v>
      </c>
      <c r="G23" s="18">
        <v>42836</v>
      </c>
      <c r="H23" s="13">
        <v>42908</v>
      </c>
      <c r="I23" s="4"/>
      <c r="J23" s="4"/>
    </row>
    <row r="24" spans="1:10" s="2" customFormat="1" x14ac:dyDescent="0.2">
      <c r="A24" s="12" t="s">
        <v>32</v>
      </c>
      <c r="B24" s="12" t="s">
        <v>278</v>
      </c>
      <c r="C24" s="12" t="str">
        <f t="shared" si="0"/>
        <v>THTR 60C</v>
      </c>
      <c r="D24" s="13" t="s">
        <v>279</v>
      </c>
      <c r="E24" s="12" t="s">
        <v>11</v>
      </c>
      <c r="F24" s="14" t="s">
        <v>35</v>
      </c>
      <c r="G24" s="18">
        <v>42836</v>
      </c>
      <c r="H24" s="13">
        <v>42908</v>
      </c>
      <c r="I24" s="4"/>
      <c r="J24" s="4"/>
    </row>
    <row r="25" spans="1:10" s="2" customFormat="1" x14ac:dyDescent="0.2">
      <c r="A25" s="12" t="s">
        <v>32</v>
      </c>
      <c r="B25" s="12" t="s">
        <v>199</v>
      </c>
      <c r="C25" s="12" t="str">
        <f t="shared" si="0"/>
        <v>THTR 9</v>
      </c>
      <c r="D25" s="13" t="s">
        <v>200</v>
      </c>
      <c r="E25" s="12" t="s">
        <v>11</v>
      </c>
      <c r="F25" s="14" t="s">
        <v>35</v>
      </c>
      <c r="G25" s="18">
        <v>43810</v>
      </c>
      <c r="H25" s="13">
        <v>44004</v>
      </c>
      <c r="I25" s="4"/>
      <c r="J25" s="4"/>
    </row>
    <row r="26" spans="1:10" s="2" customFormat="1" x14ac:dyDescent="0.2">
      <c r="A26" s="12" t="s">
        <v>32</v>
      </c>
      <c r="B26" s="12" t="s">
        <v>149</v>
      </c>
      <c r="C26" s="12" t="str">
        <f t="shared" si="0"/>
        <v>THTR 99</v>
      </c>
      <c r="D26" s="13" t="s">
        <v>263</v>
      </c>
      <c r="E26" s="12" t="s">
        <v>11</v>
      </c>
      <c r="F26" s="14" t="s">
        <v>35</v>
      </c>
      <c r="G26" s="18">
        <v>43278</v>
      </c>
      <c r="H26" s="13">
        <v>43273</v>
      </c>
      <c r="I26" s="4"/>
      <c r="J26" s="4"/>
    </row>
  </sheetData>
  <autoFilter ref="A1:J26" xr:uid="{A95FD58D-B22B-4F8A-9CDA-87D29EE111BC}">
    <sortState xmlns:xlrd2="http://schemas.microsoft.com/office/spreadsheetml/2017/richdata2" ref="A2:J26">
      <sortCondition ref="C1:C26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Commercial &amp; Entertainment Arts</vt:lpstr>
      <vt:lpstr>Fine Arts</vt:lpstr>
      <vt:lpstr>Music</vt:lpstr>
      <vt:lpstr>Theater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2024-08-22T19:47:40Z</dcterms:created>
  <dcterms:modified xsi:type="dcterms:W3CDTF">2024-09-03T23:32:00Z</dcterms:modified>
</cp:coreProperties>
</file>